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<sst xmlns="http://schemas.openxmlformats.org/spreadsheetml/2006/main" count="61" uniqueCount="61">
  <si>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</si>
  <si>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HRP100</t>
  </si>
  <si>
    <t xml:space="preserve">m</t>
  </si>
  <si>
    <t xml:space="preserve">Ombreira de betão polímero.</t>
  </si>
  <si>
    <r>
      <rPr>
        <sz val="8.25"/>
        <color rgb="FF000000"/>
        <rFont val="Arial"/>
        <family val="2"/>
      </rPr>
      <t xml:space="preserve">Ombreira de betão polímero de superfície polida, de cor branca, de 175x20 mm, com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 das uniões com os muros com massa de poliuretano, com aplicação prévia do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</si>
  <si>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</si>
  <si>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</si>
  <si>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</si>
  <si>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</si>
  <si>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</si>
  <si>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</si>
  <si>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</si>
  <si>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</si>
  <si>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</si>
  <si>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</si>
  <si>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</si>
  <si>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</si>
  <si>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</si>
  <si>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</si>
  <si>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</si>
  <si>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</si>
  <si>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</si>
  <si>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</si>
  <si>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</si>
  <si>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</si>
  <si>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</si>
  <si>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mt20rhl020l</t>
  </si>
  <si>
    <t xml:space="preserve">m</t>
  </si>
  <si>
    <t xml:space="preserve">Ombreira de betão polímero de superfície polida, de cor branca, de 175x20 mm, com ancoragem metálica de aço inoxidável e brita aderida à superfície na sua face inferior, fornecida em peças de até 2,6 m de comprimento.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</si>
  <si>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</si>
  <si>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</si>
  <si>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</si>
  <si>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</si>
  <si>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</si>
  <si>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</si>
  <si>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</si>
  <si>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</si>
  <si>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</si>
  <si>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</si>
  <si>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</si>
  <si>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</si>
  <si>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</si>
  <si>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</si>
  <si>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</si>
  <si>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</si>
  <si>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</si>
  <si>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</si>
  <si>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</si>
  <si>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</si>
  <si>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207,85MT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</si>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</sst>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</v>
      </c>
      <c r="H9" s="11"/>
      <c r="I9" s="13">
        <v>68.32</v>
      </c>
      <c r="J9" s="13">
        <f ca="1">ROUND(INDIRECT(ADDRESS(ROW()+(0), COLUMN()+(-3), 1))*INDIRECT(ADDRESS(ROW()+(0), COLUMN()+(-1), 1)), 2)</f>
        <v>0.41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0.007</v>
      </c>
      <c r="H10" s="16"/>
      <c r="I10" s="17">
        <v>713.98</v>
      </c>
      <c r="J10" s="17">
        <f ca="1">ROUND(INDIRECT(ADDRESS(ROW()+(0), COLUMN()+(-3), 1))*INDIRECT(ADDRESS(ROW()+(0), COLUMN()+(-1), 1)), 2)</f>
        <v>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2.25</v>
      </c>
      <c r="H11" s="16"/>
      <c r="I11" s="17">
        <v>5.62</v>
      </c>
      <c r="J11" s="17">
        <f ca="1">ROUND(INDIRECT(ADDRESS(ROW()+(0), COLUMN()+(-3), 1))*INDIRECT(ADDRESS(ROW()+(0), COLUMN()+(-1), 1)), 2)</f>
        <v>12.65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0.045</v>
      </c>
      <c r="H12" s="16"/>
      <c r="I12" s="17">
        <v>54.66</v>
      </c>
      <c r="J12" s="17">
        <f ca="1">ROUND(INDIRECT(ADDRESS(ROW()+(0), COLUMN()+(-3), 1))*INDIRECT(ADDRESS(ROW()+(0), COLUMN()+(-1), 1)), 2)</f>
        <v>2.46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3</v>
      </c>
      <c r="H13" s="16"/>
      <c r="I13" s="17">
        <v>47.51</v>
      </c>
      <c r="J13" s="17">
        <f ca="1">ROUND(INDIRECT(ADDRESS(ROW()+(0), COLUMN()+(-3), 1))*INDIRECT(ADDRESS(ROW()+(0), COLUMN()+(-1), 1)), 2)</f>
        <v>142.53</v>
      </c>
      <c r="K13" s="17"/>
    </row>
    <row r="14" spans="1:11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1.05</v>
      </c>
      <c r="H14" s="16"/>
      <c r="I14" s="17">
        <v>1757.65</v>
      </c>
      <c r="J14" s="17">
        <f ca="1">ROUND(INDIRECT(ADDRESS(ROW()+(0), COLUMN()+(-3), 1))*INDIRECT(ADDRESS(ROW()+(0), COLUMN()+(-1), 1)), 2)</f>
        <v>1845.53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1.75</v>
      </c>
      <c r="H15" s="16"/>
      <c r="I15" s="17">
        <v>37.05</v>
      </c>
      <c r="J15" s="17">
        <f ca="1">ROUND(INDIRECT(ADDRESS(ROW()+(0), COLUMN()+(-3), 1))*INDIRECT(ADDRESS(ROW()+(0), COLUMN()+(-1), 1)), 2)</f>
        <v>64.84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0.051</v>
      </c>
      <c r="H16" s="16"/>
      <c r="I16" s="17">
        <v>508.35</v>
      </c>
      <c r="J16" s="17">
        <f ca="1">ROUND(INDIRECT(ADDRESS(ROW()+(0), COLUMN()+(-3), 1))*INDIRECT(ADDRESS(ROW()+(0), COLUMN()+(-1), 1)), 2)</f>
        <v>25.93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0.101</v>
      </c>
      <c r="H17" s="16"/>
      <c r="I17" s="17">
        <v>695.54</v>
      </c>
      <c r="J17" s="17">
        <f ca="1">ROUND(INDIRECT(ADDRESS(ROW()+(0), COLUMN()+(-3), 1))*INDIRECT(ADDRESS(ROW()+(0), COLUMN()+(-1), 1)), 2)</f>
        <v>70.25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0.006</v>
      </c>
      <c r="H18" s="16"/>
      <c r="I18" s="17">
        <v>122.29</v>
      </c>
      <c r="J18" s="17">
        <f ca="1">ROUND(INDIRECT(ADDRESS(ROW()+(0), COLUMN()+(-3), 1))*INDIRECT(ADDRESS(ROW()+(0), COLUMN()+(-1), 1)), 2)</f>
        <v>0.73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0.389</v>
      </c>
      <c r="H19" s="16"/>
      <c r="I19" s="17">
        <v>132.85</v>
      </c>
      <c r="J19" s="17">
        <f ca="1">ROUND(INDIRECT(ADDRESS(ROW()+(0), COLUMN()+(-3), 1))*INDIRECT(ADDRESS(ROW()+(0), COLUMN()+(-1), 1)), 2)</f>
        <v>51.68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0.441</v>
      </c>
      <c r="H20" s="20"/>
      <c r="I20" s="21">
        <v>95.68</v>
      </c>
      <c r="J20" s="21">
        <f ca="1">ROUND(INDIRECT(ADDRESS(ROW()+(0), COLUMN()+(-3), 1))*INDIRECT(ADDRESS(ROW()+(0), COLUMN()+(-1), 1)), 2)</f>
        <v>42.19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2264.2</v>
      </c>
      <c r="J21" s="24">
        <f ca="1">ROUND(INDIRECT(ADDRESS(ROW()+(0), COLUMN()+(-3), 1))*INDIRECT(ADDRESS(ROW()+(0), COLUMN()+(-1), 1))/100, 2)</f>
        <v>45.28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2309.48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142013</v>
      </c>
      <c r="G26" s="31"/>
      <c r="H26" s="31">
        <v>172013</v>
      </c>
      <c r="I26" s="31"/>
      <c r="J26" s="31"/>
      <c r="K26" s="31" t="s">
        <v>56</v>
      </c>
    </row>
    <row r="27" spans="1:11" ht="13.5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8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30:K30"/>
    <mergeCell ref="A31:K31"/>
    <mergeCell ref="A32:K32"/>
  </mergeCells>
  <pageMargins left="0.147638" right="0.147638" top="0.206693" bottom="0.206693" header="0.0" footer="0.0"/>
  <pageSetup paperSize="9" orientation="portrait"/>
  <rowBreaks count="0" manualBreakCount="0">
    </rowBreaks>
</worksheet>
</file>