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<sst xmlns="http://schemas.openxmlformats.org/spreadsheetml/2006/main" count="24" uniqueCount="24">
  <si>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</si>
  <si>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HSC010</t>
  </si>
  <si>
    <t xml:space="preserve">m</t>
  </si>
  <si>
    <t xml:space="preserve">Vedação da junta entre a caixilharia exterior e a parede.</t>
  </si>
  <si>
    <r>
      <rPr>
        <sz val="8.25"/>
        <color rgb="FF000000"/>
        <rFont val="Arial"/>
        <family val="2"/>
      </rPr>
      <t xml:space="preserve">Vedação exterior da junta entre a caixilharia exterior de alumínio e a parede de betão de 10 mm de largura e 5 mm de profundidade, com silicone neutro oxímico, de elasticidade permanente e cura rápida, cor branca, recobrimento prévio da superfície nos flancos da junta com primário transparente à base de poliuretano.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</si>
  <si>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</si>
  <si>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</si>
  <si>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</si>
  <si>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</si>
  <si>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</si>
  <si>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</si>
  <si>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mt21gen010</t>
  </si>
  <si>
    <t xml:space="preserve">l</t>
  </si>
  <si>
    <t xml:space="preserve">Primário para vedações com silicone neutro ou com polímeros MS.</t>
  </si>
  <si>
    <t xml:space="preserve">mt22www050a</t>
  </si>
  <si>
    <t xml:space="preserve">Ud</t>
  </si>
  <si>
    <t xml:space="preserve">Cartucho de 300 ml de silicone neutro oxímico, de elasticidade permanente e cura rápida, cor branca, intervalo de temperatura de trabalho de -60 a 150°C, com resistência aos raios UV, dureza Shore A aproximada de 22, segundo EN ISO 868 e alongamento na rotura &gt;= 800%, segundo EN ISO 8339.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</si>
  <si>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</si>
  <si>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</si>
  <si>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</si>
  <si>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</si>
  <si>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</si>
  <si>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54,04MT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</si>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</sst>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0.014</v>
      </c>
      <c r="G9" s="13">
        <v>2319.76</v>
      </c>
      <c r="H9" s="13">
        <f ca="1">ROUND(INDIRECT(ADDRESS(ROW()+(0), COLUMN()+(-2), 1))*INDIRECT(ADDRESS(ROW()+(0), COLUMN()+(-1), 1)), 2)</f>
        <v>32.48</v>
      </c>
    </row>
    <row r="10" spans="1:8" ht="45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0.17</v>
      </c>
      <c r="G10" s="17">
        <v>456.23</v>
      </c>
      <c r="H10" s="17">
        <f ca="1">ROUND(INDIRECT(ADDRESS(ROW()+(0), COLUMN()+(-2), 1))*INDIRECT(ADDRESS(ROW()+(0), COLUMN()+(-1), 1)), 2)</f>
        <v>77.56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0.317</v>
      </c>
      <c r="G11" s="21">
        <v>96.77</v>
      </c>
      <c r="H11" s="21">
        <f ca="1">ROUND(INDIRECT(ADDRESS(ROW()+(0), COLUMN()+(-2), 1))*INDIRECT(ADDRESS(ROW()+(0), COLUMN()+(-1), 1)), 2)</f>
        <v>30.68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140.72</v>
      </c>
      <c r="H12" s="24">
        <f ca="1">ROUND(INDIRECT(ADDRESS(ROW()+(0), COLUMN()+(-2), 1))*INDIRECT(ADDRESS(ROW()+(0), COLUMN()+(-1), 1))/100, 2)</f>
        <v>2.81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143.53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