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<sst xmlns="http://schemas.openxmlformats.org/spreadsheetml/2006/main" count="24" uniqueCount="24">
  <si>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</si>
  <si>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IBW375</t>
  </si>
  <si>
    <t xml:space="preserve">Ud</t>
  </si>
  <si>
    <t xml:space="preserve">Módulo hidrónico.</t>
  </si>
  <si>
    <r>
      <rPr>
        <sz val="8.25"/>
        <color rgb="FF000000"/>
        <rFont val="Arial"/>
        <family val="2"/>
      </rPr>
      <t xml:space="preserve">Módulo hidrónico, sistema ar-ar multi-split com caudal variável de refrigerante, modelo HMU140KXZE1 "MITSUBISHI HEAVY INDUSTRIES", para ligação a unidade exterior de ar condicionado, da gama KXZ ou KXZX, para gás R-410A, alimentação monofásica (230V/50Hz), potência nominal em arrefecimento 14 kW (temperatura de bolbo seco do ar exterior 35°C, temperatura de entrada da água 23°C, temperatura de saída da água 18°C), potência nominal em aquecimento 14 kW (temperatura de bolbo seco do ar exterior 7°C, temperatura de entrada da água 30°C, temperatura de saída da água 35°C), dimensões (altura x largura x profundidade) 860x550x400 mm, composto por caixa de controlo, permutador refrigerante-água, bomba de circulação de água e válvula de expansão electrónica.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</si>
  <si>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</si>
  <si>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</si>
  <si>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</si>
  <si>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</si>
  <si>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</si>
  <si>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</si>
  <si>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mt42mhi090a</t>
  </si>
  <si>
    <t xml:space="preserve">Ud</t>
  </si>
  <si>
    <t xml:space="preserve">Módulo hidrónico, sistema ar-ar multi-split com caudal variável de refrigerante, modelo HMU140KXZE1 "MITSUBISHI HEAVY INDUSTRIES", para ligação a unidade exterior de ar condicionado, da gama KXZ ou KXZX, para gás R-410A, alimentação monofásica (230V/50Hz), potência nominal em arrefecimento 14 kW (temperatura de bolbo seco do ar exterior 35°C, temperatura de entrada da água 23°C, temperatura de saída da água 18°C), potência nominal em aquecimento 14 kW (temperatura de bolbo seco do ar exterior 7°C, temperatura de entrada da água 30°C, temperatura de saída da água 35°C), dimensões (altura x largura x profundidade) 860x550x400 mm, composto por caixa de controlo, permutador refrigerante-água, bomba de circulação de água e válvula de expansão electrónica.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</si>
  <si>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</si>
  <si>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</si>
  <si>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</si>
  <si>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</si>
  <si>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</si>
  <si>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</si>
  <si>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</si>
  <si>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</si>
  <si>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111.209,25MT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</si>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</sst>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389103</v>
      </c>
      <c r="H9" s="13">
        <f ca="1">ROUND(INDIRECT(ADDRESS(ROW()+(0), COLUMN()+(-2), 1))*INDIRECT(ADDRESS(ROW()+(0), COLUMN()+(-1), 1)), 2)</f>
        <v>389103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1.196</v>
      </c>
      <c r="G10" s="17">
        <v>138.06</v>
      </c>
      <c r="H10" s="17">
        <f ca="1">ROUND(INDIRECT(ADDRESS(ROW()+(0), COLUMN()+(-2), 1))*INDIRECT(ADDRESS(ROW()+(0), COLUMN()+(-1), 1)), 2)</f>
        <v>165.12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1.196</v>
      </c>
      <c r="G11" s="21">
        <v>100.25</v>
      </c>
      <c r="H11" s="21">
        <f ca="1">ROUND(INDIRECT(ADDRESS(ROW()+(0), COLUMN()+(-2), 1))*INDIRECT(ADDRESS(ROW()+(0), COLUMN()+(-1), 1)), 2)</f>
        <v>119.9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389388</v>
      </c>
      <c r="H12" s="24">
        <f ca="1">ROUND(INDIRECT(ADDRESS(ROW()+(0), COLUMN()+(-2), 1))*INDIRECT(ADDRESS(ROW()+(0), COLUMN()+(-1), 1))/100, 2)</f>
        <v>7787.76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397176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