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<sst xmlns="http://schemas.openxmlformats.org/spreadsheetml/2006/main" count="36" uniqueCount="36">
  <si>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</si>
  <si>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</si>
  <si>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Ud</t>
  </si>
  <si>
    <t xml:space="preserve">Termoacumulador eléctrico.</t>
  </si>
  <si>
    <r>
      <rPr>
        <sz val="8.25"/>
        <color rgb="FF000000"/>
        <rFont val="Arial"/>
        <family val="2"/>
      </rPr>
      <t xml:space="preserve">Termoacumulador eléctrico para o serviço de A.Q.S., mural vertical, resistência blindada, capacidade 15 l, potência 1,2 kW, de 414x320x317 mm, formado por tanque de aço vitrificado, isolamento de espuma de poliuretano, ânodo de sacrifício de magnésio.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</si>
  <si>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</si>
  <si>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</si>
  <si>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</si>
  <si>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</si>
  <si>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</si>
  <si>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</si>
  <si>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mt38tew021bb</t>
  </si>
  <si>
    <t xml:space="preserve">Ud</t>
  </si>
  <si>
    <t xml:space="preserve">Termoacumulador eléctrico para o serviço de A.Q.S., mural vertical, resistência blindada, capacidade 15 l, potência 1,2 kW, de 414x320x317 mm, formado por tanque de aço vitrificado, isolamento de espuma de poliuretano, ânodo de sacrifício de magnésio.</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</si>
  <si>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</si>
  <si>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</si>
  <si>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</si>
  <si>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</si>
  <si>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</si>
  <si>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</si>
  <si>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mt37svs050a</t>
  </si>
  <si>
    <t xml:space="preserve">Ud</t>
  </si>
  <si>
    <t xml:space="preserve">Válvula de segurança antirretorno, de latão cromado, com rosca de 1/2" de diâmetro, regulada a 8 bar de pressão, com manípulo de purga.</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</si>
  <si>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</si>
  <si>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</si>
  <si>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</si>
  <si>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</si>
  <si>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</si>
  <si>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</si>
  <si>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</si>
  <si>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</si>
  <si>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</si>
  <si>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</si>
  <si>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</si>
  <si>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10.986,16MT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</si>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</sst>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40"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10783.7</v>
      </c>
      <c r="G9" s="13">
        <f ca="1">ROUND(INDIRECT(ADDRESS(ROW()+(0), COLUMN()+(-2), 1))*INDIRECT(ADDRESS(ROW()+(0), COLUMN()+(-1), 1)), 2)</f>
        <v>10783.7</v>
      </c>
    </row>
    <row r="10" spans="1:7" ht="13.50" thickBot="1" customHeight="1">
      <c r="A10" s="14" t="s">
        <v>14</v>
      </c>
      <c r="B10" s="14"/>
      <c r="C10" s="15" t="s">
        <v>15</v>
      </c>
      <c r="D10" s="14" t="s">
        <v>16</v>
      </c>
      <c r="E10" s="16">
        <v>2</v>
      </c>
      <c r="F10" s="17">
        <v>760.15</v>
      </c>
      <c r="G10" s="17">
        <f ca="1">ROUND(INDIRECT(ADDRESS(ROW()+(0), COLUMN()+(-2), 1))*INDIRECT(ADDRESS(ROW()+(0), COLUMN()+(-1), 1)), 2)</f>
        <v>1520.3</v>
      </c>
    </row>
    <row r="11" spans="1:7" ht="13.50" thickBot="1" customHeight="1">
      <c r="A11" s="14" t="s">
        <v>17</v>
      </c>
      <c r="B11" s="14"/>
      <c r="C11" s="15" t="s">
        <v>18</v>
      </c>
      <c r="D11" s="14" t="s">
        <v>19</v>
      </c>
      <c r="E11" s="16">
        <v>2</v>
      </c>
      <c r="F11" s="17">
        <v>470.06</v>
      </c>
      <c r="G11" s="17">
        <f ca="1">ROUND(INDIRECT(ADDRESS(ROW()+(0), COLUMN()+(-2), 1))*INDIRECT(ADDRESS(ROW()+(0), COLUMN()+(-1), 1)), 2)</f>
        <v>940.12</v>
      </c>
    </row>
    <row r="12" spans="1:7" ht="24.00" thickBot="1" customHeight="1">
      <c r="A12" s="14" t="s">
        <v>20</v>
      </c>
      <c r="B12" s="14"/>
      <c r="C12" s="15" t="s">
        <v>21</v>
      </c>
      <c r="D12" s="14" t="s">
        <v>22</v>
      </c>
      <c r="E12" s="16">
        <v>1</v>
      </c>
      <c r="F12" s="17">
        <v>592.91</v>
      </c>
      <c r="G12" s="17">
        <f ca="1">ROUND(INDIRECT(ADDRESS(ROW()+(0), COLUMN()+(-2), 1))*INDIRECT(ADDRESS(ROW()+(0), COLUMN()+(-1), 1)), 2)</f>
        <v>592.91</v>
      </c>
    </row>
    <row r="13" spans="1:7" ht="13.50" thickBot="1" customHeight="1">
      <c r="A13" s="14" t="s">
        <v>23</v>
      </c>
      <c r="B13" s="14"/>
      <c r="C13" s="15" t="s">
        <v>24</v>
      </c>
      <c r="D13" s="14" t="s">
        <v>25</v>
      </c>
      <c r="E13" s="16">
        <v>1</v>
      </c>
      <c r="F13" s="17">
        <v>137.78</v>
      </c>
      <c r="G13" s="17">
        <f ca="1">ROUND(INDIRECT(ADDRESS(ROW()+(0), COLUMN()+(-2), 1))*INDIRECT(ADDRESS(ROW()+(0), COLUMN()+(-1), 1)), 2)</f>
        <v>137.78</v>
      </c>
    </row>
    <row r="14" spans="1:7" ht="13.50" thickBot="1" customHeight="1">
      <c r="A14" s="14" t="s">
        <v>26</v>
      </c>
      <c r="B14" s="14"/>
      <c r="C14" s="15" t="s">
        <v>27</v>
      </c>
      <c r="D14" s="14" t="s">
        <v>28</v>
      </c>
      <c r="E14" s="16">
        <v>0.837</v>
      </c>
      <c r="F14" s="17">
        <v>136.52</v>
      </c>
      <c r="G14" s="17">
        <f ca="1">ROUND(INDIRECT(ADDRESS(ROW()+(0), COLUMN()+(-2), 1))*INDIRECT(ADDRESS(ROW()+(0), COLUMN()+(-1), 1)), 2)</f>
        <v>114.27</v>
      </c>
    </row>
    <row r="15" spans="1:7" ht="13.50" thickBot="1" customHeight="1">
      <c r="A15" s="14" t="s">
        <v>29</v>
      </c>
      <c r="B15" s="14"/>
      <c r="C15" s="18" t="s">
        <v>30</v>
      </c>
      <c r="D15" s="19" t="s">
        <v>31</v>
      </c>
      <c r="E15" s="20">
        <v>0.837</v>
      </c>
      <c r="F15" s="21">
        <v>99.12</v>
      </c>
      <c r="G15" s="21">
        <f ca="1">ROUND(INDIRECT(ADDRESS(ROW()+(0), COLUMN()+(-2), 1))*INDIRECT(ADDRESS(ROW()+(0), COLUMN()+(-1), 1)), 2)</f>
        <v>82.96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14172</v>
      </c>
      <c r="G16" s="24">
        <f ca="1">ROUND(INDIRECT(ADDRESS(ROW()+(0), COLUMN()+(-2), 1))*INDIRECT(ADDRESS(ROW()+(0), COLUMN()+(-1), 1))/100, 2)</f>
        <v>283.44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14455.5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