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<sst xmlns="http://schemas.openxmlformats.org/spreadsheetml/2006/main" count="36" uniqueCount="36">
  <si>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</si>
  <si>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</si>
  <si>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</si>
  <si>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</si>
  <si>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mural horizontal, resistência blindada, capacidade 80 l, potência 1,5 kW, de 869 mm de altura e 440 mm de diâmetro, peso 20 kg,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</si>
  <si>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</si>
  <si>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</si>
  <si>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</si>
  <si>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</si>
  <si>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</si>
  <si>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</si>
  <si>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mt38tew024dd</t>
  </si>
  <si>
    <t xml:space="preserve">Ud</t>
  </si>
  <si>
    <t xml:space="preserve">Termoacumulador eléctrico para o serviço de A.Q.S., mural horizontal, resistência blindada, capacidade 80 l, potência 1,5 kW, de 869 mm de altura e 440 mm de diâmetro, peso 20 kg, formado por tanque de aço vitrificado, isolamento de espuma de poliuretano, ânodo de sacrifício de magnésio.</t>
  </si>
  <si>
    <t xml:space="preserve">mt38tew010a</t>
  </si>
  <si>
    <t xml:space="preserve">Ud</t>
  </si>
  <si>
    <t xml:space="preserve">Tubo de ligação flexível de 20 cm e 1/2" de diâmetro.</t>
  </si>
  <si>
    <t xml:space="preserve">mt37sve010b</t>
  </si>
  <si>
    <t xml:space="preserve">Ud</t>
  </si>
  <si>
    <t xml:space="preserve">Válvula de esfera de latão niquelado para enroscar de 1/2".</t>
  </si>
  <si>
    <t xml:space="preserve">mt37svs050a</t>
  </si>
  <si>
    <t xml:space="preserve">Ud</t>
  </si>
  <si>
    <t xml:space="preserve">Válvula de segurança antirretorno, de latão cromado, com rosca de 1/2"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</si>
  <si>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</si>
  <si>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</si>
  <si>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</si>
  <si>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</si>
  <si>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</si>
  <si>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</si>
  <si>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</si>
  <si>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</si>
  <si>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</si>
  <si>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</si>
  <si>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</si>
  <si>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19.168,71MT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</si>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</sst>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40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21308</v>
      </c>
      <c r="G9" s="13">
        <f ca="1">ROUND(INDIRECT(ADDRESS(ROW()+(0), COLUMN()+(-2), 1))*INDIRECT(ADDRESS(ROW()+(0), COLUMN()+(-1), 1)), 2)</f>
        <v>21308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760.15</v>
      </c>
      <c r="G10" s="17">
        <f ca="1">ROUND(INDIRECT(ADDRESS(ROW()+(0), COLUMN()+(-2), 1))*INDIRECT(ADDRESS(ROW()+(0), COLUMN()+(-1), 1)), 2)</f>
        <v>1520.3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470.06</v>
      </c>
      <c r="G11" s="17">
        <f ca="1">ROUND(INDIRECT(ADDRESS(ROW()+(0), COLUMN()+(-2), 1))*INDIRECT(ADDRESS(ROW()+(0), COLUMN()+(-1), 1)), 2)</f>
        <v>940.12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592.91</v>
      </c>
      <c r="G12" s="17">
        <f ca="1">ROUND(INDIRECT(ADDRESS(ROW()+(0), COLUMN()+(-2), 1))*INDIRECT(ADDRESS(ROW()+(0), COLUMN()+(-1), 1)), 2)</f>
        <v>592.91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137.78</v>
      </c>
      <c r="G13" s="17">
        <f ca="1">ROUND(INDIRECT(ADDRESS(ROW()+(0), COLUMN()+(-2), 1))*INDIRECT(ADDRESS(ROW()+(0), COLUMN()+(-1), 1)), 2)</f>
        <v>137.78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0.969</v>
      </c>
      <c r="F14" s="17">
        <v>136.52</v>
      </c>
      <c r="G14" s="17">
        <f ca="1">ROUND(INDIRECT(ADDRESS(ROW()+(0), COLUMN()+(-2), 1))*INDIRECT(ADDRESS(ROW()+(0), COLUMN()+(-1), 1)), 2)</f>
        <v>132.29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0.969</v>
      </c>
      <c r="F15" s="21">
        <v>99.12</v>
      </c>
      <c r="G15" s="21">
        <f ca="1">ROUND(INDIRECT(ADDRESS(ROW()+(0), COLUMN()+(-2), 1))*INDIRECT(ADDRESS(ROW()+(0), COLUMN()+(-1), 1)), 2)</f>
        <v>96.05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24727.4</v>
      </c>
      <c r="G16" s="24">
        <f ca="1">ROUND(INDIRECT(ADDRESS(ROW()+(0), COLUMN()+(-2), 1))*INDIRECT(ADDRESS(ROW()+(0), COLUMN()+(-1), 1))/100, 2)</f>
        <v>494.55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25222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