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<sst xmlns="http://schemas.openxmlformats.org/spreadsheetml/2006/main" count="45" uniqueCount="45">
  <si>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</si>
  <si>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ICB011</t>
  </si>
  <si>
    <t xml:space="preserve">Ud</t>
  </si>
  <si>
    <t xml:space="preserve">Colector solar térmico para instalação colectiva, sobre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</si>
  <si>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inclinada.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</si>
  <si>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</si>
  <si>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</si>
  <si>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</si>
  <si>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</si>
  <si>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</si>
  <si>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</si>
  <si>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mt38csg005a</t>
  </si>
  <si>
    <t xml:space="preserve">Ud</t>
  </si>
  <si>
    <t xml:space="preserve">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</si>
  <si>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mt38csg007a</t>
  </si>
  <si>
    <t xml:space="preserve">Ud</t>
  </si>
  <si>
    <t xml:space="preserve">Caixilho, para cobertura inclinada, para colector solar térmico.</t>
  </si>
  <si>
    <t xml:space="preserve">mt38csg008</t>
  </si>
  <si>
    <t xml:space="preserve">Ud</t>
  </si>
  <si>
    <t xml:space="preserve">Jogo de fixação, para cobertura inclinada, para caixilho de colector solar térmico.</t>
  </si>
  <si>
    <t xml:space="preserve">mt38csg040</t>
  </si>
  <si>
    <t xml:space="preserve">Ud</t>
  </si>
  <si>
    <t xml:space="preserve">Kit de ligações hidráulicas para colectores solares térmicos, com ligações isoladas, tampões, passa-cabos e racores.</t>
  </si>
  <si>
    <t xml:space="preserve">mt38csg120</t>
  </si>
  <si>
    <t xml:space="preserve">Ud</t>
  </si>
  <si>
    <t xml:space="preserve">Purgador automático, especial para aplicações de energia solar térmica, equipado com válvula de esfera e câmara de acumulação de vapor.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</si>
  <si>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</si>
  <si>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</si>
  <si>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</si>
  <si>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</si>
  <si>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</si>
  <si>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</si>
  <si>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</si>
  <si>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</si>
  <si>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</si>
  <si>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</si>
  <si>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</si>
  <si>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</si>
  <si>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</si>
  <si>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</si>
  <si>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</si>
  <si>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</si>
  <si>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</si>
  <si>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96.600,90MT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</si>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</sst>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37152.4</v>
      </c>
      <c r="H9" s="13">
        <f ca="1">ROUND(INDIRECT(ADDRESS(ROW()+(0), COLUMN()+(-2), 1))*INDIRECT(ADDRESS(ROW()+(0), COLUMN()+(-1), 1)), 2)</f>
        <v>74304.8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7601.52</v>
      </c>
      <c r="H10" s="17">
        <f ca="1">ROUND(INDIRECT(ADDRESS(ROW()+(0), COLUMN()+(-2), 1))*INDIRECT(ADDRESS(ROW()+(0), COLUMN()+(-1), 1)), 2)</f>
        <v>15203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5596.61</v>
      </c>
      <c r="H11" s="17">
        <f ca="1">ROUND(INDIRECT(ADDRESS(ROW()+(0), COLUMN()+(-2), 1))*INDIRECT(ADDRESS(ROW()+(0), COLUMN()+(-1), 1)), 2)</f>
        <v>11193.2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8710.38</v>
      </c>
      <c r="H12" s="17">
        <f ca="1">ROUND(INDIRECT(ADDRESS(ROW()+(0), COLUMN()+(-2), 1))*INDIRECT(ADDRESS(ROW()+(0), COLUMN()+(-1), 1)), 2)</f>
        <v>8710.38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6912.62</v>
      </c>
      <c r="H13" s="17">
        <f ca="1">ROUND(INDIRECT(ADDRESS(ROW()+(0), COLUMN()+(-2), 1))*INDIRECT(ADDRESS(ROW()+(0), COLUMN()+(-1), 1)), 2)</f>
        <v>6912.62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3686.73</v>
      </c>
      <c r="H14" s="17">
        <f ca="1">ROUND(INDIRECT(ADDRESS(ROW()+(0), COLUMN()+(-2), 1))*INDIRECT(ADDRESS(ROW()+(0), COLUMN()+(-1), 1)), 2)</f>
        <v>3686.73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</v>
      </c>
      <c r="G15" s="17">
        <v>380.07</v>
      </c>
      <c r="H15" s="17">
        <f ca="1">ROUND(INDIRECT(ADDRESS(ROW()+(0), COLUMN()+(-2), 1))*INDIRECT(ADDRESS(ROW()+(0), COLUMN()+(-1), 1)), 2)</f>
        <v>874.16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1154.87</v>
      </c>
      <c r="H16" s="17">
        <f ca="1">ROUND(INDIRECT(ADDRESS(ROW()+(0), COLUMN()+(-2), 1))*INDIRECT(ADDRESS(ROW()+(0), COLUMN()+(-1), 1)), 2)</f>
        <v>2309.74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6.024</v>
      </c>
      <c r="G17" s="17">
        <v>136.52</v>
      </c>
      <c r="H17" s="17">
        <f ca="1">ROUND(INDIRECT(ADDRESS(ROW()+(0), COLUMN()+(-2), 1))*INDIRECT(ADDRESS(ROW()+(0), COLUMN()+(-1), 1)), 2)</f>
        <v>822.4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6.024</v>
      </c>
      <c r="G18" s="21">
        <v>99.12</v>
      </c>
      <c r="H18" s="21">
        <f ca="1">ROUND(INDIRECT(ADDRESS(ROW()+(0), COLUMN()+(-2), 1))*INDIRECT(ADDRESS(ROW()+(0), COLUMN()+(-1), 1)), 2)</f>
        <v>597.1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124614</v>
      </c>
      <c r="H19" s="24">
        <f ca="1">ROUND(INDIRECT(ADDRESS(ROW()+(0), COLUMN()+(-2), 1))*INDIRECT(ADDRESS(ROW()+(0), COLUMN()+(-1), 1))/100, 2)</f>
        <v>2492.28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127106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