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<sst xmlns="http://schemas.openxmlformats.org/spreadsheetml/2006/main" count="64" uniqueCount="64">
  <si>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</si>
  <si>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</si>
  <si>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</si>
  <si>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</si>
  <si>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dupla, com uma capacidade de 7500 litros, para consumos colectivos, com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</si>
  <si>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</si>
  <si>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</si>
  <si>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</si>
  <si>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</si>
  <si>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</si>
  <si>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</si>
  <si>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mt38dep020j</t>
  </si>
  <si>
    <t xml:space="preserve">Ud</t>
  </si>
  <si>
    <t xml:space="preserve">Depósito de gasóleo de chapa de aço, enterrado, de parede dupla, com uma capacidade de 7500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</si>
  <si>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mt38dep028a</t>
  </si>
  <si>
    <t xml:space="preserve">Ud</t>
  </si>
  <si>
    <t xml:space="preserve">Equipamento de pressão de gasóleo, formado por grupo e acessórios.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</si>
  <si>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</si>
  <si>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</si>
  <si>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</si>
  <si>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</si>
  <si>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</si>
  <si>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</si>
  <si>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</si>
  <si>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</si>
  <si>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</si>
  <si>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</si>
  <si>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</si>
  <si>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</si>
  <si>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</si>
  <si>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</si>
  <si>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</si>
  <si>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</si>
  <si>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</si>
  <si>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</si>
  <si>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</si>
  <si>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</si>
  <si>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</si>
  <si>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mt38dep021f</t>
  </si>
  <si>
    <t xml:space="preserve">Ud</t>
  </si>
  <si>
    <t xml:space="preserve">Equipamento de protecção catódica para depósito de gasóleo de chapa de aço, enterrado, de parede dupla, com uma capacidade de 7500 litros, para consumos colectivos.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</si>
  <si>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</si>
  <si>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</si>
  <si>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</si>
  <si>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</si>
  <si>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</si>
  <si>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</si>
  <si>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</si>
  <si>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</si>
  <si>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</si>
  <si>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</si>
  <si>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</si>
  <si>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16.470,98MT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</si>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</sst>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372949</v>
      </c>
      <c r="J9" s="13">
        <f ca="1">ROUND(INDIRECT(ADDRESS(ROW()+(0), COLUMN()+(-3), 1))*INDIRECT(ADDRESS(ROW()+(0), COLUMN()+(-1), 1)), 2)</f>
        <v>372949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87892.5</v>
      </c>
      <c r="J10" s="17">
        <f ca="1">ROUND(INDIRECT(ADDRESS(ROW()+(0), COLUMN()+(-3), 1))*INDIRECT(ADDRESS(ROW()+(0), COLUMN()+(-1), 1)), 2)</f>
        <v>87892.5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16842.1</v>
      </c>
      <c r="J11" s="17">
        <f ca="1">ROUND(INDIRECT(ADDRESS(ROW()+(0), COLUMN()+(-3), 1))*INDIRECT(ADDRESS(ROW()+(0), COLUMN()+(-1), 1)), 2)</f>
        <v>16842.1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3159.38</v>
      </c>
      <c r="J12" s="17">
        <f ca="1">ROUND(INDIRECT(ADDRESS(ROW()+(0), COLUMN()+(-3), 1))*INDIRECT(ADDRESS(ROW()+(0), COLUMN()+(-1), 1)), 2)</f>
        <v>3159.38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9174.07</v>
      </c>
      <c r="J13" s="17">
        <f ca="1">ROUND(INDIRECT(ADDRESS(ROW()+(0), COLUMN()+(-3), 1))*INDIRECT(ADDRESS(ROW()+(0), COLUMN()+(-1), 1)), 2)</f>
        <v>9174.07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8128.87</v>
      </c>
      <c r="J14" s="17">
        <f ca="1">ROUND(INDIRECT(ADDRESS(ROW()+(0), COLUMN()+(-3), 1))*INDIRECT(ADDRESS(ROW()+(0), COLUMN()+(-1), 1)), 2)</f>
        <v>8128.87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28.15</v>
      </c>
      <c r="H15" s="16"/>
      <c r="I15" s="17">
        <v>228.05</v>
      </c>
      <c r="J15" s="17">
        <f ca="1">ROUND(INDIRECT(ADDRESS(ROW()+(0), COLUMN()+(-3), 1))*INDIRECT(ADDRESS(ROW()+(0), COLUMN()+(-1), 1)), 2)</f>
        <v>6419.61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2.25</v>
      </c>
      <c r="H16" s="16"/>
      <c r="I16" s="17">
        <v>1141.18</v>
      </c>
      <c r="J16" s="17">
        <f ca="1">ROUND(INDIRECT(ADDRESS(ROW()+(0), COLUMN()+(-3), 1))*INDIRECT(ADDRESS(ROW()+(0), COLUMN()+(-1), 1)), 2)</f>
        <v>2567.66</v>
      </c>
      <c r="K16" s="17"/>
    </row>
    <row r="17" spans="1:11" ht="66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25</v>
      </c>
      <c r="H17" s="16"/>
      <c r="I17" s="17">
        <v>295.86</v>
      </c>
      <c r="J17" s="17">
        <f ca="1">ROUND(INDIRECT(ADDRESS(ROW()+(0), COLUMN()+(-3), 1))*INDIRECT(ADDRESS(ROW()+(0), COLUMN()+(-1), 1)), 2)</f>
        <v>7396.5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6"/>
      <c r="I18" s="17">
        <v>13587.7</v>
      </c>
      <c r="J18" s="17">
        <f ca="1">ROUND(INDIRECT(ADDRESS(ROW()+(0), COLUMN()+(-3), 1))*INDIRECT(ADDRESS(ROW()+(0), COLUMN()+(-1), 1)), 2)</f>
        <v>13587.7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2.6</v>
      </c>
      <c r="H19" s="16"/>
      <c r="I19" s="17">
        <v>2659.87</v>
      </c>
      <c r="J19" s="17">
        <f ca="1">ROUND(INDIRECT(ADDRESS(ROW()+(0), COLUMN()+(-3), 1))*INDIRECT(ADDRESS(ROW()+(0), COLUMN()+(-1), 1)), 2)</f>
        <v>6915.66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13.725</v>
      </c>
      <c r="H20" s="16"/>
      <c r="I20" s="17">
        <v>136.52</v>
      </c>
      <c r="J20" s="17">
        <f ca="1">ROUND(INDIRECT(ADDRESS(ROW()+(0), COLUMN()+(-3), 1))*INDIRECT(ADDRESS(ROW()+(0), COLUMN()+(-1), 1)), 2)</f>
        <v>1873.74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13.725</v>
      </c>
      <c r="H21" s="20"/>
      <c r="I21" s="21">
        <v>99.12</v>
      </c>
      <c r="J21" s="21">
        <f ca="1">ROUND(INDIRECT(ADDRESS(ROW()+(0), COLUMN()+(-3), 1))*INDIRECT(ADDRESS(ROW()+(0), COLUMN()+(-1), 1)), 2)</f>
        <v>1360.42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538267</v>
      </c>
      <c r="J22" s="24">
        <f ca="1">ROUND(INDIRECT(ADDRESS(ROW()+(0), COLUMN()+(-3), 1))*INDIRECT(ADDRESS(ROW()+(0), COLUMN()+(-1), 1))/100, 2)</f>
        <v>10765.4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549033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1.12201e+006</v>
      </c>
      <c r="G27" s="31"/>
      <c r="H27" s="31">
        <v>1.12201e+006</v>
      </c>
      <c r="I27" s="31"/>
      <c r="J27" s="31"/>
      <c r="K27" s="31" t="s">
        <v>59</v>
      </c>
    </row>
    <row r="28" spans="1:11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