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<sst xmlns="http://schemas.openxmlformats.org/spreadsheetml/2006/main" count="55" uniqueCount="55">
  <si>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</si>
  <si>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</si>
  <si>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</si>
  <si>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</si>
  <si>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chapa de aço, de parede simples contido em recipiente estanque, com uma capacidade de 3500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</si>
  <si>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</si>
  <si>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</si>
  <si>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</si>
  <si>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</si>
  <si>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</si>
  <si>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</si>
  <si>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mt38dep020c</t>
  </si>
  <si>
    <t xml:space="preserve">Ud</t>
  </si>
  <si>
    <t xml:space="preserve">Depósito de gasóleo de chapa de aço, de superfície, de parede simples contido em recipiente estanque, com uma capacidade de 3500 litros, para consumos colectivos, segundo EN 12285-2. Tratamento exterior: granalhagem SA 2 1/2 e acabamento através de primário de epóxi-poliamida e poliuretano branco. Inclusive tampão de drenagem 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</si>
  <si>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</si>
  <si>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</si>
  <si>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</si>
  <si>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</si>
  <si>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</si>
  <si>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</si>
  <si>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</si>
  <si>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</si>
  <si>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</si>
  <si>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</si>
  <si>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</si>
  <si>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</si>
  <si>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</si>
  <si>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</si>
  <si>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</si>
  <si>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mt38dep027a</t>
  </si>
  <si>
    <t xml:space="preserve">Ud</t>
  </si>
  <si>
    <t xml:space="preserve">Tampa amovível de 40x40 cm, para inspecção de depósito de combustíveis líquidos de superfície. Inclusive acessórios.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</si>
  <si>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</si>
  <si>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</si>
  <si>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</si>
  <si>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</si>
  <si>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</si>
  <si>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</si>
  <si>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</si>
  <si>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</si>
  <si>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</si>
  <si>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</si>
  <si>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</si>
  <si>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22.729,90MT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</si>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</sst>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112597</v>
      </c>
      <c r="J9" s="13">
        <f ca="1">ROUND(INDIRECT(ADDRESS(ROW()+(0), COLUMN()+(-3), 1))*INDIRECT(ADDRESS(ROW()+(0), COLUMN()+(-1), 1)), 2)</f>
        <v>112597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16842.1</v>
      </c>
      <c r="J10" s="17">
        <f ca="1">ROUND(INDIRECT(ADDRESS(ROW()+(0), COLUMN()+(-3), 1))*INDIRECT(ADDRESS(ROW()+(0), COLUMN()+(-1), 1)), 2)</f>
        <v>16842.1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3159.38</v>
      </c>
      <c r="J11" s="17">
        <f ca="1">ROUND(INDIRECT(ADDRESS(ROW()+(0), COLUMN()+(-3), 1))*INDIRECT(ADDRESS(ROW()+(0), COLUMN()+(-1), 1)), 2)</f>
        <v>3159.38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9174.07</v>
      </c>
      <c r="J12" s="17">
        <f ca="1">ROUND(INDIRECT(ADDRESS(ROW()+(0), COLUMN()+(-3), 1))*INDIRECT(ADDRESS(ROW()+(0), COLUMN()+(-1), 1)), 2)</f>
        <v>9174.07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12.8</v>
      </c>
      <c r="H13" s="16"/>
      <c r="I13" s="17">
        <v>228.05</v>
      </c>
      <c r="J13" s="17">
        <f ca="1">ROUND(INDIRECT(ADDRESS(ROW()+(0), COLUMN()+(-3), 1))*INDIRECT(ADDRESS(ROW()+(0), COLUMN()+(-1), 1)), 2)</f>
        <v>2919.04</v>
      </c>
      <c r="K13" s="17"/>
    </row>
    <row r="14" spans="1:11" ht="66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295.86</v>
      </c>
      <c r="J14" s="17">
        <f ca="1">ROUND(INDIRECT(ADDRESS(ROW()+(0), COLUMN()+(-3), 1))*INDIRECT(ADDRESS(ROW()+(0), COLUMN()+(-1), 1)), 2)</f>
        <v>2958.6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</v>
      </c>
      <c r="H15" s="16"/>
      <c r="I15" s="17">
        <v>3753.25</v>
      </c>
      <c r="J15" s="17">
        <f ca="1">ROUND(INDIRECT(ADDRESS(ROW()+(0), COLUMN()+(-3), 1))*INDIRECT(ADDRESS(ROW()+(0), COLUMN()+(-1), 1)), 2)</f>
        <v>3753.25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2.35</v>
      </c>
      <c r="H16" s="16"/>
      <c r="I16" s="17">
        <v>2659.87</v>
      </c>
      <c r="J16" s="17">
        <f ca="1">ROUND(INDIRECT(ADDRESS(ROW()+(0), COLUMN()+(-3), 1))*INDIRECT(ADDRESS(ROW()+(0), COLUMN()+(-1), 1)), 2)</f>
        <v>6250.69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6.444</v>
      </c>
      <c r="H17" s="16"/>
      <c r="I17" s="17">
        <v>136.52</v>
      </c>
      <c r="J17" s="17">
        <f ca="1">ROUND(INDIRECT(ADDRESS(ROW()+(0), COLUMN()+(-3), 1))*INDIRECT(ADDRESS(ROW()+(0), COLUMN()+(-1), 1)), 2)</f>
        <v>879.73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6.444</v>
      </c>
      <c r="H18" s="20"/>
      <c r="I18" s="21">
        <v>99.12</v>
      </c>
      <c r="J18" s="21">
        <f ca="1">ROUND(INDIRECT(ADDRESS(ROW()+(0), COLUMN()+(-3), 1))*INDIRECT(ADDRESS(ROW()+(0), COLUMN()+(-1), 1)), 2)</f>
        <v>638.73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159173</v>
      </c>
      <c r="J19" s="24">
        <f ca="1">ROUND(INDIRECT(ADDRESS(ROW()+(0), COLUMN()+(-3), 1))*INDIRECT(ADDRESS(ROW()+(0), COLUMN()+(-1), 1))/100, 2)</f>
        <v>3183.46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162356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1.12201e+006</v>
      </c>
      <c r="G24" s="31"/>
      <c r="H24" s="31">
        <v>1.12201e+006</v>
      </c>
      <c r="I24" s="31"/>
      <c r="J24" s="31"/>
      <c r="K24" s="31" t="s">
        <v>50</v>
      </c>
    </row>
    <row r="25" spans="1:11" ht="24.0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