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<sst xmlns="http://schemas.openxmlformats.org/spreadsheetml/2006/main" count="27" uniqueCount="27">
  <si>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</si>
  <si>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</si>
  <si>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</si>
  <si>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</si>
  <si>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2 1/2", alojada em armário de chapa galvanizada.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</si>
  <si>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</si>
  <si>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</si>
  <si>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</si>
  <si>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</si>
  <si>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</si>
  <si>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</si>
  <si>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mt38dep003b</t>
  </si>
  <si>
    <t xml:space="preserve">Ud</t>
  </si>
  <si>
    <t xml:space="preserve">Boca de carga, de latão, de 2 1/2", para enroscar.</t>
  </si>
  <si>
    <t xml:space="preserve">mt43www075</t>
  </si>
  <si>
    <t xml:space="preserve">Ud</t>
  </si>
  <si>
    <t xml:space="preserve">Armário de chapa galvanizada de 400x300x250 mm, com porta e fechadura de triângulo.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</si>
  <si>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</si>
  <si>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</si>
  <si>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</si>
  <si>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</si>
  <si>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</si>
  <si>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</si>
  <si>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</si>
  <si>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</si>
  <si>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905,85MT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</si>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</sst>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4.93" customWidth="1"/>
    <col min="5" max="5" width="75.48" customWidth="1"/>
    <col min="6" max="6" width="7.48" customWidth="1"/>
    <col min="7" max="7" width="13.9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2784.4</v>
      </c>
      <c r="H9" s="13">
        <f ca="1">ROUND(INDIRECT(ADDRESS(ROW()+(0), COLUMN()+(-2), 1))*INDIRECT(ADDRESS(ROW()+(0), COLUMN()+(-1), 1)), 2)</f>
        <v>2784.4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7025.7</v>
      </c>
      <c r="H10" s="17">
        <f ca="1">ROUND(INDIRECT(ADDRESS(ROW()+(0), COLUMN()+(-2), 1))*INDIRECT(ADDRESS(ROW()+(0), COLUMN()+(-1), 1)), 2)</f>
        <v>7025.7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0.244</v>
      </c>
      <c r="G11" s="17">
        <v>136.52</v>
      </c>
      <c r="H11" s="17">
        <f ca="1">ROUND(INDIRECT(ADDRESS(ROW()+(0), COLUMN()+(-2), 1))*INDIRECT(ADDRESS(ROW()+(0), COLUMN()+(-1), 1)), 2)</f>
        <v>33.31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0.244</v>
      </c>
      <c r="G12" s="21">
        <v>99.12</v>
      </c>
      <c r="H12" s="21">
        <f ca="1">ROUND(INDIRECT(ADDRESS(ROW()+(0), COLUMN()+(-2), 1))*INDIRECT(ADDRESS(ROW()+(0), COLUMN()+(-1), 1)), 2)</f>
        <v>24.19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9867.6</v>
      </c>
      <c r="H13" s="24">
        <f ca="1">ROUND(INDIRECT(ADDRESS(ROW()+(0), COLUMN()+(-2), 1))*INDIRECT(ADDRESS(ROW()+(0), COLUMN()+(-1), 1))/100, 2)</f>
        <v>197.35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