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<sst xmlns="http://schemas.openxmlformats.org/spreadsheetml/2006/main" count="37" uniqueCount="37">
  <si>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</si>
  <si>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ICD120</t>
  </si>
  <si>
    <t xml:space="preserve">Ud</t>
  </si>
  <si>
    <t xml:space="preserve">Depósito de combustível líquido, de superfície, de polietileno de alta densidade (PEAD/HDPE).</t>
  </si>
  <si>
    <r>
      <rPr>
        <sz val="8.25"/>
        <color rgb="FF000000"/>
        <rFont val="Arial"/>
        <family val="2"/>
      </rPr>
      <t xml:space="preserve">Depósito de gasóleo, de superfície, colocado no exterior do edifício, de polietileno de alta densidade (PEAD/HDPE), de parede simples, com uma capacidade de 700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</si>
  <si>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</si>
  <si>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</si>
  <si>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</si>
  <si>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</si>
  <si>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</si>
  <si>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</si>
  <si>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mt38dep099b</t>
  </si>
  <si>
    <t xml:space="preserve">Ud</t>
  </si>
  <si>
    <t xml:space="preserve">Depósito homologado de combustível líquido, de superfície, de polietileno de alta densidade (PEAD/HDPE), de parede simples, de 1200x640x1220 mm, com uma capacidade de 700 litros e quatro bocas de entrada/saída, segundo EN 13341.</t>
  </si>
  <si>
    <t xml:space="preserve">mt38dep114a</t>
  </si>
  <si>
    <t xml:space="preserve">Ud</t>
  </si>
  <si>
    <t xml:space="preserve">Acessórios de carga, aspiração e ventilação para depósito de combustível líquido de polietileno de alta densidade (PEAD/HDPE).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</si>
  <si>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</si>
  <si>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</si>
  <si>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</si>
  <si>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</si>
  <si>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</si>
  <si>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</si>
  <si>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</si>
  <si>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</si>
  <si>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3.948,94MT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</si>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</sst>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24996</v>
      </c>
      <c r="J9" s="13">
        <f ca="1">ROUND(INDIRECT(ADDRESS(ROW()+(0), COLUMN()+(-3), 1))*INDIRECT(ADDRESS(ROW()+(0), COLUMN()+(-1), 1)), 2)</f>
        <v>24996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2484.86</v>
      </c>
      <c r="J10" s="17">
        <f ca="1">ROUND(INDIRECT(ADDRESS(ROW()+(0), COLUMN()+(-3), 1))*INDIRECT(ADDRESS(ROW()+(0), COLUMN()+(-1), 1)), 2)</f>
        <v>2484.86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0.733</v>
      </c>
      <c r="H11" s="16"/>
      <c r="I11" s="17">
        <v>136.52</v>
      </c>
      <c r="J11" s="17">
        <f ca="1">ROUND(INDIRECT(ADDRESS(ROW()+(0), COLUMN()+(-3), 1))*INDIRECT(ADDRESS(ROW()+(0), COLUMN()+(-1), 1)), 2)</f>
        <v>100.07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0.733</v>
      </c>
      <c r="H12" s="20"/>
      <c r="I12" s="21">
        <v>99.12</v>
      </c>
      <c r="J12" s="21">
        <f ca="1">ROUND(INDIRECT(ADDRESS(ROW()+(0), COLUMN()+(-3), 1))*INDIRECT(ADDRESS(ROW()+(0), COLUMN()+(-1), 1)), 2)</f>
        <v>72.65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27653.6</v>
      </c>
      <c r="J13" s="24">
        <f ca="1">ROUND(INDIRECT(ADDRESS(ROW()+(0), COLUMN()+(-3), 1))*INDIRECT(ADDRESS(ROW()+(0), COLUMN()+(-1), 1))/100, 2)</f>
        <v>553.07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28206.7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45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