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<sst xmlns="http://schemas.openxmlformats.org/spreadsheetml/2006/main" count="33" uniqueCount="33">
  <si>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</si>
  <si>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</si>
  <si>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</si>
  <si>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</si>
  <si>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</si>
  <si>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</si>
  <si>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</si>
  <si>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</si>
  <si>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</si>
  <si>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</si>
  <si>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</si>
  <si>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mt38dep001ja</t>
  </si>
  <si>
    <t xml:space="preserve">Ud</t>
  </si>
  <si>
    <t xml:space="preserve">Depósito homologado de combustível líquido, de superfície, de chapa de aço, de parede simples, de 1500 mm de diâmetro e 3100 mm de comprimento, com uma capacidade de 5000 litros, segundo EN 12285-2. Tratamento exterior: granalhagem SA 2 1/2 e acabamento através de primário de epóxi-poliamida e poliuretano branco. Inclusive apoios e elementos de protecção segundo norma.</t>
  </si>
  <si>
    <t xml:space="preserve">mt38dep004a</t>
  </si>
  <si>
    <t xml:space="preserve">Ud</t>
  </si>
  <si>
    <t xml:space="preserve">Tubo de pesca de carga,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</si>
  <si>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</si>
  <si>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</si>
  <si>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</si>
  <si>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</si>
  <si>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</si>
  <si>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</si>
  <si>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</si>
  <si>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</si>
  <si>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</si>
  <si>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</si>
  <si>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</si>
  <si>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</si>
  <si>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</si>
  <si>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</si>
  <si>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244.420,33MT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</si>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</sst>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1.00978e+006</v>
      </c>
      <c r="H9" s="13">
        <f ca="1">ROUND(INDIRECT(ADDRESS(ROW()+(0), COLUMN()+(-2), 1))*INDIRECT(ADDRESS(ROW()+(0), COLUMN()+(-1), 1)), 2)</f>
        <v>1.00978e+006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23042.1</v>
      </c>
      <c r="H10" s="17">
        <f ca="1">ROUND(INDIRECT(ADDRESS(ROW()+(0), COLUMN()+(-2), 1))*INDIRECT(ADDRESS(ROW()+(0), COLUMN()+(-1), 1)), 2)</f>
        <v>23042.1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6714.46</v>
      </c>
      <c r="H11" s="17">
        <f ca="1">ROUND(INDIRECT(ADDRESS(ROW()+(0), COLUMN()+(-2), 1))*INDIRECT(ADDRESS(ROW()+(0), COLUMN()+(-1), 1)), 2)</f>
        <v>6714.46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1963.13</v>
      </c>
      <c r="H12" s="17">
        <f ca="1">ROUND(INDIRECT(ADDRESS(ROW()+(0), COLUMN()+(-2), 1))*INDIRECT(ADDRESS(ROW()+(0), COLUMN()+(-1), 1)), 2)</f>
        <v>569.31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7.455</v>
      </c>
      <c r="G13" s="17">
        <v>136.52</v>
      </c>
      <c r="H13" s="17">
        <f ca="1">ROUND(INDIRECT(ADDRESS(ROW()+(0), COLUMN()+(-2), 1))*INDIRECT(ADDRESS(ROW()+(0), COLUMN()+(-1), 1)), 2)</f>
        <v>1017.76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7.455</v>
      </c>
      <c r="G14" s="21">
        <v>99.12</v>
      </c>
      <c r="H14" s="21">
        <f ca="1">ROUND(INDIRECT(ADDRESS(ROW()+(0), COLUMN()+(-2), 1))*INDIRECT(ADDRESS(ROW()+(0), COLUMN()+(-1), 1)), 2)</f>
        <v>738.94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1.04186e+006</v>
      </c>
      <c r="H15" s="24">
        <f ca="1">ROUND(INDIRECT(ADDRESS(ROW()+(0), COLUMN()+(-2), 1))*INDIRECT(ADDRESS(ROW()+(0), COLUMN()+(-1), 1))/100, 2)</f>
        <v>20837.2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1.0627e+006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