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<sst xmlns="http://schemas.openxmlformats.org/spreadsheetml/2006/main" count="36" uniqueCount="36">
  <si>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</si>
  <si>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</si>
  <si>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</si>
  <si>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</si>
  <si>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exterior do edifício, de chapa de aço, de parede simples, com uma capacidade de 50000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</si>
  <si>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</si>
  <si>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</si>
  <si>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</si>
  <si>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</si>
  <si>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</si>
  <si>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</si>
  <si>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mt38dep001za</t>
  </si>
  <si>
    <t xml:space="preserve">Ud</t>
  </si>
  <si>
    <t xml:space="preserve">Depósito homologado de combustível líquido, de superfície, de chapa de aço, de parede simples, de 2450 mm de diâmetro e 10600 mm de comprimento, com uma capacidade de 50000 litros, segundo EN 12285-2. Tratamento exterior: granalhagem SA 2 1/2 e acabamento através de primário de epóxi-poliamida e poliuretano branco. Inclusive apoios e elementos de protecção segundo norma.</t>
  </si>
  <si>
    <t xml:space="preserve">mt38dep004c</t>
  </si>
  <si>
    <t xml:space="preserve">Ud</t>
  </si>
  <si>
    <t xml:space="preserve">Tubo de pesca de carga, para depósito de combustível líquido de chapa de aço.</t>
  </si>
  <si>
    <t xml:space="preserve">mt38dep005c</t>
  </si>
  <si>
    <t xml:space="preserve">Ud</t>
  </si>
  <si>
    <t xml:space="preserve">Válvula reguladora de nível,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</si>
  <si>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</si>
  <si>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</si>
  <si>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</si>
  <si>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mq04cag010b</t>
  </si>
  <si>
    <t xml:space="preserve">h</t>
  </si>
  <si>
    <t xml:space="preserve">Camião com grua de carga máxima 10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</si>
  <si>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</si>
  <si>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</si>
  <si>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</si>
  <si>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</si>
  <si>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</si>
  <si>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</si>
  <si>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</si>
  <si>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</si>
  <si>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477.995,64MT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</si>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</sst>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9.90" customWidth="1"/>
    <col min="5" max="5" width="6.97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1.94394e+006</v>
      </c>
      <c r="G9" s="13">
        <f ca="1">ROUND(INDIRECT(ADDRESS(ROW()+(0), COLUMN()+(-2), 1))*INDIRECT(ADDRESS(ROW()+(0), COLUMN()+(-1), 1)), 2)</f>
        <v>1.94394e+006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37973.3</v>
      </c>
      <c r="G10" s="17">
        <f ca="1">ROUND(INDIRECT(ADDRESS(ROW()+(0), COLUMN()+(-2), 1))*INDIRECT(ADDRESS(ROW()+(0), COLUMN()+(-1), 1)), 2)</f>
        <v>37973.3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41014.9</v>
      </c>
      <c r="G11" s="17">
        <f ca="1">ROUND(INDIRECT(ADDRESS(ROW()+(0), COLUMN()+(-2), 1))*INDIRECT(ADDRESS(ROW()+(0), COLUMN()+(-1), 1)), 2)</f>
        <v>41014.9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6714.46</v>
      </c>
      <c r="G12" s="17">
        <f ca="1">ROUND(INDIRECT(ADDRESS(ROW()+(0), COLUMN()+(-2), 1))*INDIRECT(ADDRESS(ROW()+(0), COLUMN()+(-1), 1)), 2)</f>
        <v>6714.46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1.159</v>
      </c>
      <c r="F13" s="17">
        <v>2223.17</v>
      </c>
      <c r="G13" s="17">
        <f ca="1">ROUND(INDIRECT(ADDRESS(ROW()+(0), COLUMN()+(-2), 1))*INDIRECT(ADDRESS(ROW()+(0), COLUMN()+(-1), 1)), 2)</f>
        <v>2576.65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22.366</v>
      </c>
      <c r="F14" s="17">
        <v>136.52</v>
      </c>
      <c r="G14" s="17">
        <f ca="1">ROUND(INDIRECT(ADDRESS(ROW()+(0), COLUMN()+(-2), 1))*INDIRECT(ADDRESS(ROW()+(0), COLUMN()+(-1), 1)), 2)</f>
        <v>3053.41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22.366</v>
      </c>
      <c r="F15" s="21">
        <v>99.12</v>
      </c>
      <c r="G15" s="21">
        <f ca="1">ROUND(INDIRECT(ADDRESS(ROW()+(0), COLUMN()+(-2), 1))*INDIRECT(ADDRESS(ROW()+(0), COLUMN()+(-1), 1)), 2)</f>
        <v>2216.92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2.03749e+006</v>
      </c>
      <c r="G16" s="24">
        <f ca="1">ROUND(INDIRECT(ADDRESS(ROW()+(0), COLUMN()+(-2), 1))*INDIRECT(ADDRESS(ROW()+(0), COLUMN()+(-1), 1))/100, 2)</f>
        <v>40749.8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2.07824e+006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