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<sst xmlns="http://schemas.openxmlformats.org/spreadsheetml/2006/main" count="36" uniqueCount="36">
  <si>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</si>
  <si>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</si>
  <si>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</si>
  <si>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</si>
  <si>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exterior do edifício, de chapa de aço, de parede simples, com uma capacidade de 8000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</si>
  <si>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</si>
  <si>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</si>
  <si>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</si>
  <si>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</si>
  <si>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</si>
  <si>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</si>
  <si>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mt38dep001la</t>
  </si>
  <si>
    <t xml:space="preserve">Ud</t>
  </si>
  <si>
    <t xml:space="preserve">Depósito homologado de combustível líquido, de superfície, de chapa de aço, de parede simples, de 1850 mm de diâmetro e 3400 mm de comprimento, com uma capacidade de 8000 litros, segundo EN 12285-2. Tratamento exterior: granalhagem SA 2 1/2 e acabamento através de primário de epóxi-poliamida e poliuretano branco. Inclusive apoios e elementos de protecção segundo norma.</t>
  </si>
  <si>
    <t xml:space="preserve">mt38dep004b</t>
  </si>
  <si>
    <t xml:space="preserve">Ud</t>
  </si>
  <si>
    <t xml:space="preserve">Tubo de pesca de carga, para depósito de combustível líquido de chapa de aço.</t>
  </si>
  <si>
    <t xml:space="preserve">mt38dep005b</t>
  </si>
  <si>
    <t xml:space="preserve">Ud</t>
  </si>
  <si>
    <t xml:space="preserve">Válvula reguladora de nível, para depósito de combustível líquido de chapa de aço.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</si>
  <si>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</si>
  <si>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</si>
  <si>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</si>
  <si>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</si>
  <si>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</si>
  <si>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</si>
  <si>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</si>
  <si>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</si>
  <si>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</si>
  <si>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</si>
  <si>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</si>
  <si>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</si>
  <si>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</si>
  <si>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</si>
  <si>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119.096,93MT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</si>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</sst>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459726</v>
      </c>
      <c r="H9" s="13">
        <f ca="1">ROUND(INDIRECT(ADDRESS(ROW()+(0), COLUMN()+(-2), 1))*INDIRECT(ADDRESS(ROW()+(0), COLUMN()+(-1), 1)), 2)</f>
        <v>459726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28572.2</v>
      </c>
      <c r="H10" s="17">
        <f ca="1">ROUND(INDIRECT(ADDRESS(ROW()+(0), COLUMN()+(-2), 1))*INDIRECT(ADDRESS(ROW()+(0), COLUMN()+(-1), 1)), 2)</f>
        <v>28572.2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9520.99</v>
      </c>
      <c r="H11" s="17">
        <f ca="1">ROUND(INDIRECT(ADDRESS(ROW()+(0), COLUMN()+(-2), 1))*INDIRECT(ADDRESS(ROW()+(0), COLUMN()+(-1), 1)), 2)</f>
        <v>9520.99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6714.46</v>
      </c>
      <c r="H12" s="17">
        <f ca="1">ROUND(INDIRECT(ADDRESS(ROW()+(0), COLUMN()+(-2), 1))*INDIRECT(ADDRESS(ROW()+(0), COLUMN()+(-1), 1)), 2)</f>
        <v>6714.46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0.58</v>
      </c>
      <c r="G13" s="17">
        <v>1963.13</v>
      </c>
      <c r="H13" s="17">
        <f ca="1">ROUND(INDIRECT(ADDRESS(ROW()+(0), COLUMN()+(-2), 1))*INDIRECT(ADDRESS(ROW()+(0), COLUMN()+(-1), 1)), 2)</f>
        <v>1138.62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8.433</v>
      </c>
      <c r="G14" s="17">
        <v>136.52</v>
      </c>
      <c r="H14" s="17">
        <f ca="1">ROUND(INDIRECT(ADDRESS(ROW()+(0), COLUMN()+(-2), 1))*INDIRECT(ADDRESS(ROW()+(0), COLUMN()+(-1), 1)), 2)</f>
        <v>1151.27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8.433</v>
      </c>
      <c r="G15" s="21">
        <v>99.12</v>
      </c>
      <c r="H15" s="21">
        <f ca="1">ROUND(INDIRECT(ADDRESS(ROW()+(0), COLUMN()+(-2), 1))*INDIRECT(ADDRESS(ROW()+(0), COLUMN()+(-1), 1)), 2)</f>
        <v>835.88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507660</v>
      </c>
      <c r="H16" s="24">
        <f ca="1">ROUND(INDIRECT(ADDRESS(ROW()+(0), COLUMN()+(-2), 1))*INDIRECT(ADDRESS(ROW()+(0), COLUMN()+(-1), 1))/100, 2)</f>
        <v>10153.2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517813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