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<sst xmlns="http://schemas.openxmlformats.org/spreadsheetml/2006/main" count="61" uniqueCount="61">
  <si>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</si>
  <si>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</si>
  <si>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</si>
  <si>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</si>
  <si>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simples contido em recipiente estanque, com uma capacidade de 600 litros, para pequenos consumos individuais.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</si>
  <si>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</si>
  <si>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</si>
  <si>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</si>
  <si>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</si>
  <si>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</si>
  <si>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</si>
  <si>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mt38dep010a</t>
  </si>
  <si>
    <t xml:space="preserve">Ud</t>
  </si>
  <si>
    <t xml:space="preserve">Depósito de gasóleo de chapa de aço, enterrado, de parede simples contido em recipiente estanque, com uma capacidade de 600 litros, para pequenos consumos individuais, segundo EN 12285-1. Tratamento exterior: granalhagem SA 2 1/2 e acabamento através de camada de resina de poliuretano de 600 microns de espessura. Inclusive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</si>
  <si>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</si>
  <si>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</si>
  <si>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</si>
  <si>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</si>
  <si>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</si>
  <si>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</si>
  <si>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</si>
  <si>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</si>
  <si>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</si>
  <si>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</si>
  <si>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</si>
  <si>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</si>
  <si>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</si>
  <si>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</si>
  <si>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</si>
  <si>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</si>
  <si>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</si>
  <si>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</si>
  <si>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</si>
  <si>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</si>
  <si>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</si>
  <si>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mt38dep011a</t>
  </si>
  <si>
    <t xml:space="preserve">Ud</t>
  </si>
  <si>
    <t xml:space="preserve">Equipamento de protecção catódica para depósito de gasóleo de chapa de aço, enterrado, de parede simples, com uma capacidade de 600 litros, para pequenos consumos individuais.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</si>
  <si>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</si>
  <si>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</si>
  <si>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</si>
  <si>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</si>
  <si>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</si>
  <si>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</si>
  <si>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</si>
  <si>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</si>
  <si>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</si>
  <si>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</si>
  <si>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</si>
  <si>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3.662,75MT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</si>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</sst>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55586.1</v>
      </c>
      <c r="J9" s="13">
        <f ca="1">ROUND(INDIRECT(ADDRESS(ROW()+(0), COLUMN()+(-3), 1))*INDIRECT(ADDRESS(ROW()+(0), COLUMN()+(-1), 1)), 2)</f>
        <v>55586.1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16842.1</v>
      </c>
      <c r="J10" s="17">
        <f ca="1">ROUND(INDIRECT(ADDRESS(ROW()+(0), COLUMN()+(-3), 1))*INDIRECT(ADDRESS(ROW()+(0), COLUMN()+(-1), 1)), 2)</f>
        <v>16842.1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3159.38</v>
      </c>
      <c r="J11" s="17">
        <f ca="1">ROUND(INDIRECT(ADDRESS(ROW()+(0), COLUMN()+(-3), 1))*INDIRECT(ADDRESS(ROW()+(0), COLUMN()+(-1), 1)), 2)</f>
        <v>3159.38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9174.07</v>
      </c>
      <c r="J12" s="17">
        <f ca="1">ROUND(INDIRECT(ADDRESS(ROW()+(0), COLUMN()+(-3), 1))*INDIRECT(ADDRESS(ROW()+(0), COLUMN()+(-1), 1)), 2)</f>
        <v>9174.07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8128.87</v>
      </c>
      <c r="J13" s="17">
        <f ca="1">ROUND(INDIRECT(ADDRESS(ROW()+(0), COLUMN()+(-3), 1))*INDIRECT(ADDRESS(ROW()+(0), COLUMN()+(-1), 1)), 2)</f>
        <v>8128.87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27.38</v>
      </c>
      <c r="H14" s="16"/>
      <c r="I14" s="17">
        <v>228.05</v>
      </c>
      <c r="J14" s="17">
        <f ca="1">ROUND(INDIRECT(ADDRESS(ROW()+(0), COLUMN()+(-3), 1))*INDIRECT(ADDRESS(ROW()+(0), COLUMN()+(-1), 1)), 2)</f>
        <v>6244.01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1.7</v>
      </c>
      <c r="H15" s="16"/>
      <c r="I15" s="17">
        <v>1141.18</v>
      </c>
      <c r="J15" s="17">
        <f ca="1">ROUND(INDIRECT(ADDRESS(ROW()+(0), COLUMN()+(-3), 1))*INDIRECT(ADDRESS(ROW()+(0), COLUMN()+(-1), 1)), 2)</f>
        <v>1940.01</v>
      </c>
      <c r="K15" s="17"/>
    </row>
    <row r="16" spans="1:11" ht="66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25</v>
      </c>
      <c r="H16" s="16"/>
      <c r="I16" s="17">
        <v>295.86</v>
      </c>
      <c r="J16" s="17">
        <f ca="1">ROUND(INDIRECT(ADDRESS(ROW()+(0), COLUMN()+(-3), 1))*INDIRECT(ADDRESS(ROW()+(0), COLUMN()+(-1), 1)), 2)</f>
        <v>7396.5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8243.84</v>
      </c>
      <c r="J17" s="17">
        <f ca="1">ROUND(INDIRECT(ADDRESS(ROW()+(0), COLUMN()+(-3), 1))*INDIRECT(ADDRESS(ROW()+(0), COLUMN()+(-1), 1)), 2)</f>
        <v>8243.84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0.58</v>
      </c>
      <c r="H18" s="16"/>
      <c r="I18" s="17">
        <v>2659.87</v>
      </c>
      <c r="J18" s="17">
        <f ca="1">ROUND(INDIRECT(ADDRESS(ROW()+(0), COLUMN()+(-3), 1))*INDIRECT(ADDRESS(ROW()+(0), COLUMN()+(-1), 1)), 2)</f>
        <v>1542.72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6.111</v>
      </c>
      <c r="H19" s="16"/>
      <c r="I19" s="17">
        <v>136.52</v>
      </c>
      <c r="J19" s="17">
        <f ca="1">ROUND(INDIRECT(ADDRESS(ROW()+(0), COLUMN()+(-3), 1))*INDIRECT(ADDRESS(ROW()+(0), COLUMN()+(-1), 1)), 2)</f>
        <v>834.27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6.111</v>
      </c>
      <c r="H20" s="20"/>
      <c r="I20" s="21">
        <v>99.12</v>
      </c>
      <c r="J20" s="21">
        <f ca="1">ROUND(INDIRECT(ADDRESS(ROW()+(0), COLUMN()+(-3), 1))*INDIRECT(ADDRESS(ROW()+(0), COLUMN()+(-1), 1)), 2)</f>
        <v>605.72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119698</v>
      </c>
      <c r="J21" s="24">
        <f ca="1">ROUND(INDIRECT(ADDRESS(ROW()+(0), COLUMN()+(-3), 1))*INDIRECT(ADDRESS(ROW()+(0), COLUMN()+(-1), 1))/100, 2)</f>
        <v>2393.95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122092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1.12201e+006</v>
      </c>
      <c r="G26" s="31"/>
      <c r="H26" s="31">
        <v>1.12201e+006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