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<sst xmlns="http://schemas.openxmlformats.org/spreadsheetml/2006/main" count="24" uniqueCount="24">
  <si>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</si>
  <si>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</si>
  <si>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</si>
  <si>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</si>
  <si>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59,2 kW, rendimento nominal 90,4%, potência calorífica nominal útil 53,5 kW, potência frigorífica total nominal 35,5 kW (temperatura de bolbo seco no interior 27°C, temperatura de bolbo seco no exterior 35°C), potência frigorífica sensível nominal 23,8 kW (temperatura de bolbo seco no interior 27°C, temperatura de bolbo seco no exterior 35°C), pressão estática disponível nominal 250 Pa, caudal de ar nominal 5850 m³/h, dimensões 2750x1700x1180 mm, alimentação eléctrica trifásica a 400 V, peso 770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</si>
  <si>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</si>
  <si>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</si>
  <si>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</si>
  <si>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</si>
  <si>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</si>
  <si>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</si>
  <si>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mt42tnc010b</t>
  </si>
  <si>
    <t xml:space="preserve">Ud</t>
  </si>
  <si>
    <t xml:space="preserve">Equipamento autónomo ar-ar compacto de cobertura (rooftop) com permutador de calor a gás natural, potência calorífica nominal 59,2 kW, rendimento nominal 90,4%, potência calorífica nominal útil 53,5 kW, potência frigorífica total nominal 35,5 kW (temperatura de bolbo seco no interior 27°C, temperatura de bolbo seco no exterior 35°C), potência frigorífica sensível nominal 23,8 kW (temperatura de bolbo seco no interior 27°C, temperatura de bolbo seco no exterior 35°C), pressão estática disponível nominal 250 Pa, caudal de ar nominal 5850 m³/h, dimensões 2750x1700x1180 mm, alimentação eléctrica trifásica a 400 V, peso 770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</si>
  <si>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</si>
  <si>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</si>
  <si>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</si>
  <si>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</si>
  <si>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</si>
  <si>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</si>
  <si>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</si>
  <si>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</si>
  <si>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1.324.815,64MT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</si>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</sst>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2.02889e+006</v>
      </c>
      <c r="H9" s="13">
        <f ca="1">ROUND(INDIRECT(ADDRESS(ROW()+(0), COLUMN()+(-2), 1))*INDIRECT(ADDRESS(ROW()+(0), COLUMN()+(-1), 1)), 2)</f>
        <v>2.02889e+006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2.311</v>
      </c>
      <c r="G10" s="17">
        <v>136.52</v>
      </c>
      <c r="H10" s="17">
        <f ca="1">ROUND(INDIRECT(ADDRESS(ROW()+(0), COLUMN()+(-2), 1))*INDIRECT(ADDRESS(ROW()+(0), COLUMN()+(-1), 1)), 2)</f>
        <v>315.5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2.311</v>
      </c>
      <c r="G11" s="21">
        <v>99.12</v>
      </c>
      <c r="H11" s="21">
        <f ca="1">ROUND(INDIRECT(ADDRESS(ROW()+(0), COLUMN()+(-2), 1))*INDIRECT(ADDRESS(ROW()+(0), COLUMN()+(-1), 1)), 2)</f>
        <v>229.07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2.02944e+006</v>
      </c>
      <c r="H12" s="24">
        <f ca="1">ROUND(INDIRECT(ADDRESS(ROW()+(0), COLUMN()+(-2), 1))*INDIRECT(ADDRESS(ROW()+(0), COLUMN()+(-1), 1))/100, 2)</f>
        <v>40588.7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2.07002e+006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