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<sst xmlns="http://schemas.openxmlformats.org/spreadsheetml/2006/main" count="24" uniqueCount="24">
  <si>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</si>
  <si>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ICK020</t>
  </si>
  <si>
    <t xml:space="preserve">Ud</t>
  </si>
  <si>
    <t xml:space="preserve">Gerador de ar quente com permutador de calor a gás, mural.</t>
  </si>
  <si>
    <r>
      <rPr>
        <sz val="8.25"/>
        <color rgb="FF000000"/>
        <rFont val="Arial"/>
        <family val="2"/>
      </rPr>
      <t xml:space="preserve">Gerador de ar quente com permutador de calor a gás, com dois escalões de potência calorífica e caudal de ar fixo, para instalação mural, interior, potência calorífica nominal 25,4 kW, rendimento nominal 90,5%, potência calorífica nominal útil 23 kW, caudal de ar nominal 1820 m³/h, dimensões 665x560x860 mm, alimentação eléctrica monofásica a 230 V, peso 64 kg.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</si>
  <si>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</si>
  <si>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</si>
  <si>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</si>
  <si>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</si>
  <si>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</si>
  <si>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</si>
  <si>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mt42tnc050i</t>
  </si>
  <si>
    <t xml:space="preserve">Ud</t>
  </si>
  <si>
    <t xml:space="preserve">Gerador de ar quente com permutador de calor a gás, com dois escalões de potência calorífica e caudal de ar fixo, para instalação mural, interior, potência calorífica nominal 25,4 kW, rendimento nominal 90,5%, potência calorífica nominal útil 23 kW, caudal de ar nominal 1820 m³/h, dimensões 665x560x860 mm, alimentação eléctrica monofásica a 230 V, peso 64 kg, com câmara de combustão estanque e tiragem forçada, acendimento electrónico, controlo de chama por ionização, permutador de calor de aço inoxidável AISI 430, ventiladores helicoidais, acendimento electrónico, equipamento electrónico de comando, controlo e segurança e envolvente de chapa de aço pintada, com isolamento térmico.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</si>
  <si>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</si>
  <si>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</si>
  <si>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</si>
  <si>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</si>
  <si>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</si>
  <si>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</si>
  <si>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</si>
  <si>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</si>
  <si>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145.317,99MT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</si>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</sst>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1.19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222344</v>
      </c>
      <c r="H9" s="13">
        <f ca="1">ROUND(INDIRECT(ADDRESS(ROW()+(0), COLUMN()+(-2), 1))*INDIRECT(ADDRESS(ROW()+(0), COLUMN()+(-1), 1)), 2)</f>
        <v>222344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1.116</v>
      </c>
      <c r="G10" s="17">
        <v>136.52</v>
      </c>
      <c r="H10" s="17">
        <f ca="1">ROUND(INDIRECT(ADDRESS(ROW()+(0), COLUMN()+(-2), 1))*INDIRECT(ADDRESS(ROW()+(0), COLUMN()+(-1), 1)), 2)</f>
        <v>152.36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1.116</v>
      </c>
      <c r="G11" s="21">
        <v>99.12</v>
      </c>
      <c r="H11" s="21">
        <f ca="1">ROUND(INDIRECT(ADDRESS(ROW()+(0), COLUMN()+(-2), 1))*INDIRECT(ADDRESS(ROW()+(0), COLUMN()+(-1), 1)), 2)</f>
        <v>110.62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222607</v>
      </c>
      <c r="H12" s="24">
        <f ca="1">ROUND(INDIRECT(ADDRESS(ROW()+(0), COLUMN()+(-2), 1))*INDIRECT(ADDRESS(ROW()+(0), COLUMN()+(-1), 1))/100, 2)</f>
        <v>4452.14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227059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