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<sst xmlns="http://schemas.openxmlformats.org/spreadsheetml/2006/main" count="24" uniqueCount="24">
  <si>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</si>
  <si>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</si>
  <si>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</si>
  <si>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</si>
  <si>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contínuo, com 14 ligações eléctricas, separação entre cada grupo de duas ligações 600 mm, comprimento total 19,6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</si>
  <si>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</si>
  <si>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</si>
  <si>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</si>
  <si>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</si>
  <si>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</si>
  <si>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</si>
  <si>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mt38ilo521cc</t>
  </si>
  <si>
    <t xml:space="preserve">Ud</t>
  </si>
  <si>
    <t xml:space="preserve">Linha de ligações eléctricas rápidas (tomadas), para emissores eléctricos para sistema de aquecimento por tecto radiante, com tecto falso contínuo, com 14 ligações eléctricas, separação entre cada grupo de duas ligações 600 mm, comprimento total 19,6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</si>
  <si>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</si>
  <si>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</si>
  <si>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</si>
  <si>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</si>
  <si>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</si>
  <si>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</si>
  <si>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</si>
  <si>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</si>
  <si>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1.724,45MT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</si>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</sst>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7874.69</v>
      </c>
      <c r="H9" s="13">
        <f ca="1">ROUND(INDIRECT(ADDRESS(ROW()+(0), COLUMN()+(-2), 1))*INDIRECT(ADDRESS(ROW()+(0), COLUMN()+(-1), 1)), 2)</f>
        <v>7874.69</v>
      </c>
    </row>
    <row r="10" spans="1:8" ht="45.00" thickBot="1" customHeight="1">
      <c r="A10" s="14" t="s">
        <v>14</v>
      </c>
      <c r="B10" s="14"/>
      <c r="C10" s="15" t="s">
        <v>15</v>
      </c>
      <c r="D10" s="15"/>
      <c r="E10" s="14" t="s">
        <v>16</v>
      </c>
      <c r="F10" s="16">
        <v>2</v>
      </c>
      <c r="G10" s="17">
        <v>29.65</v>
      </c>
      <c r="H10" s="17">
        <f ca="1">ROUND(INDIRECT(ADDRESS(ROW()+(0), COLUMN()+(-2), 1))*INDIRECT(ADDRESS(ROW()+(0), COLUMN()+(-1), 1)), 2)</f>
        <v>59.3</v>
      </c>
    </row>
    <row r="11" spans="1:8" ht="13.50" thickBot="1" customHeight="1">
      <c r="A11" s="14" t="s">
        <v>17</v>
      </c>
      <c r="B11" s="14"/>
      <c r="C11" s="18" t="s">
        <v>18</v>
      </c>
      <c r="D11" s="18"/>
      <c r="E11" s="19" t="s">
        <v>19</v>
      </c>
      <c r="F11" s="20">
        <v>0.033</v>
      </c>
      <c r="G11" s="21">
        <v>99.12</v>
      </c>
      <c r="H11" s="21">
        <f ca="1">ROUND(INDIRECT(ADDRESS(ROW()+(0), COLUMN()+(-2), 1))*INDIRECT(ADDRESS(ROW()+(0), COLUMN()+(-1), 1)), 2)</f>
        <v>3.27</v>
      </c>
    </row>
    <row r="12" spans="1:8" ht="13.50" thickBot="1" customHeight="1">
      <c r="A12" s="19"/>
      <c r="B12" s="19"/>
      <c r="C12" s="22" t="s">
        <v>20</v>
      </c>
      <c r="D12" s="22"/>
      <c r="E12" s="5" t="s">
        <v>21</v>
      </c>
      <c r="F12" s="23">
        <v>2</v>
      </c>
      <c r="G12" s="24">
        <f ca="1">ROUND(SUM(INDIRECT(ADDRESS(ROW()+(-1), COLUMN()+(1), 1)),INDIRECT(ADDRESS(ROW()+(-2), COLUMN()+(1), 1)),INDIRECT(ADDRESS(ROW()+(-3), COLUMN()+(1), 1))), 2)</f>
        <v>7937.26</v>
      </c>
      <c r="H12" s="24">
        <f ca="1">ROUND(INDIRECT(ADDRESS(ROW()+(0), COLUMN()+(-2), 1))*INDIRECT(ADDRESS(ROW()+(0), COLUMN()+(-1), 1))/100, 2)</f>
        <v>158.75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8096.01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