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<sst xmlns="http://schemas.openxmlformats.org/spreadsheetml/2006/main" count="33" uniqueCount="33">
  <si>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</si>
  <si>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ICN023</t>
  </si>
  <si>
    <t xml:space="preserve">Ud</t>
  </si>
  <si>
    <t xml:space="preserve">Equipamento de ar condicionado com unidades interiores de solo, sistema ar-ar multi-split.</t>
  </si>
  <si>
    <r>
      <rPr>
        <sz val="8.25"/>
        <color rgb="FF000000"/>
        <rFont val="Arial"/>
        <family val="2"/>
      </rPr>
  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 Inclusive elementos anti-vibratórios de pavimento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</si>
  <si>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</si>
  <si>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</si>
  <si>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</si>
  <si>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</si>
  <si>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</si>
  <si>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</si>
  <si>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mt42tsb385ba</t>
  </si>
  <si>
    <t xml:space="preserve">Ud</t>
  </si>
  <si>
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</si>
  <si>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</si>
  <si>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</si>
  <si>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</si>
  <si>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mt42tsb900</t>
  </si>
  <si>
    <t xml:space="preserve">m</t>
  </si>
  <si>
    <t xml:space="preserve">Cabo bipolar, de 0,5 mm² de secção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</si>
  <si>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</si>
  <si>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</si>
  <si>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</si>
  <si>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</si>
  <si>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</si>
  <si>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</si>
  <si>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</si>
  <si>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</si>
  <si>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</si>
  <si>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</si>
  <si>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</si>
  <si>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166.215,24MT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</si>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</sst>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579646</v>
      </c>
      <c r="G9" s="13">
        <f ca="1">ROUND(INDIRECT(ADDRESS(ROW()+(0), COLUMN()+(-2), 1))*INDIRECT(ADDRESS(ROW()+(0), COLUMN()+(-1), 1)), 2)</f>
        <v>579646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760.15</v>
      </c>
      <c r="G10" s="17">
        <f ca="1">ROUND(INDIRECT(ADDRESS(ROW()+(0), COLUMN()+(-2), 1))*INDIRECT(ADDRESS(ROW()+(0), COLUMN()+(-1), 1)), 2)</f>
        <v>760.15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76.02</v>
      </c>
      <c r="G11" s="17">
        <f ca="1">ROUND(INDIRECT(ADDRESS(ROW()+(0), COLUMN()+(-2), 1))*INDIRECT(ADDRESS(ROW()+(0), COLUMN()+(-1), 1)), 2)</f>
        <v>228.06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168.75</v>
      </c>
      <c r="G12" s="17">
        <f ca="1">ROUND(INDIRECT(ADDRESS(ROW()+(0), COLUMN()+(-2), 1))*INDIRECT(ADDRESS(ROW()+(0), COLUMN()+(-1), 1)), 2)</f>
        <v>506.25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3.588</v>
      </c>
      <c r="F13" s="17">
        <v>136.52</v>
      </c>
      <c r="G13" s="17">
        <f ca="1">ROUND(INDIRECT(ADDRESS(ROW()+(0), COLUMN()+(-2), 1))*INDIRECT(ADDRESS(ROW()+(0), COLUMN()+(-1), 1)), 2)</f>
        <v>489.83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3.588</v>
      </c>
      <c r="F14" s="21">
        <v>99.12</v>
      </c>
      <c r="G14" s="21">
        <f ca="1">ROUND(INDIRECT(ADDRESS(ROW()+(0), COLUMN()+(-2), 1))*INDIRECT(ADDRESS(ROW()+(0), COLUMN()+(-1), 1)), 2)</f>
        <v>355.64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581986</v>
      </c>
      <c r="G15" s="24">
        <f ca="1">ROUND(INDIRECT(ADDRESS(ROW()+(0), COLUMN()+(-2), 1))*INDIRECT(ADDRESS(ROW()+(0), COLUMN()+(-1), 1))/100, 2)</f>
        <v>11639.7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593626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