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<sst xmlns="http://schemas.openxmlformats.org/spreadsheetml/2006/main" count="27" uniqueCount="27">
  <si>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</si>
  <si>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ICN035</t>
  </si>
  <si>
    <t xml:space="preserve">Ud</t>
  </si>
  <si>
    <t xml:space="preserve">Equipamento de ar condicionado com unidade interior de tecto com descarga directa, sistema ar-ar split 1x1.</t>
  </si>
  <si>
    <r>
      <rPr>
        <sz val="8.25"/>
        <color rgb="FF000000"/>
        <rFont val="Arial"/>
        <family val="2"/>
      </rPr>
      <t xml:space="preserve">Equipamento de ar condicionado, sistema ar-ar split 1x1, para gás R-32, bomba de calor, alimentação monofásica (230V/50Hz), potência frigorífica nominal 4 kW (temperatura de bolbo seco no interior 27°C, temperatura de bolbo húmido no interior 19°C, temperatura de bolbo seco no exterior 35°C, temperatura de bolbo húmido no exterior 24°C), potência calorífica nominal 4,5 kW (temperatura de bolbo seco no interior 20°C, temperatura de bolbo húmido no exterior 6°C), SEER 6,5 (classe A++), SCOP 4,1 (classe A+), EER 3,92 (classe A), COP 4,09 (classe A), formado por uma unidade interior de tecto com descarga directa, de 210x1070x690 mm, nível sonoro (velocidade baixa) 31 dBA, caudal de ar (velocidade elevada) 780 m³/h, com filtro, sistema de inclinação de seis posições da aleta e controlo sem fios, e uma unidade exterior, de 640x800x290 mm, nível sonoro 50 dBA e caudal de ar 2160 m³/h, com controlo de condensação. Inclusive elementos anti-vibratórios e suportes de parede para apoio da unidade exterior.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</si>
  <si>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</si>
  <si>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</si>
  <si>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</si>
  <si>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</si>
  <si>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</si>
  <si>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</si>
  <si>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mt42mhi050aba</t>
  </si>
  <si>
    <t xml:space="preserve">Ud</t>
  </si>
  <si>
    <t xml:space="preserve">Equipamento de ar condicionado, sistema ar-ar split 1x1, para gás R-32, bomba de calor, alimentação monofásica (230V/50Hz), potência frigorífica nominal 4 kW (temperatura de bolbo seco no interior 27°C, temperatura de bolbo húmido no interior 19°C, temperatura de bolbo seco no exterior 35°C, temperatura de bolbo húmido no exterior 24°C), potência calorífica nominal 4,5 kW (temperatura de bolbo seco no interior 20°C, temperatura de bolbo húmido no exterior 6°C), SEER 6,5 (classe A++), SCOP 4,1 (classe A+), EER 3,92 (classe A), COP 4,09 (classe A), formado por uma unidade interior de tecto com descarga directa, de 210x1070x690 mm, nível sonoro (velocidade baixa) 31 dBA, caudal de ar (velocidade elevada) 780 m³/h, com filtro, sistema de inclinação de seis posições da aleta e controlo sem fios, e uma unidade exterior, de 640x800x290 mm, nível sonoro 50 dBA e caudal de ar 2160 m³/h, com controlo de condensação.</t>
  </si>
  <si>
    <t xml:space="preserve">mt42www085</t>
  </si>
  <si>
    <t xml:space="preserve">Ud</t>
  </si>
  <si>
    <t xml:space="preserve">Kit de suportes de parede, formado por conjunto de esquadras de 50x45 cm e quatro amortecedores de borracha, com as correspondentes buchas, parafusos,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</si>
  <si>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</si>
  <si>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</si>
  <si>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</si>
  <si>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</si>
  <si>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</si>
  <si>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</si>
  <si>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</si>
  <si>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</si>
  <si>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48.670,43MT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</si>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</sst>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4.08" customWidth="1"/>
    <col min="4" max="4" width="81.43"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168055</v>
      </c>
      <c r="G9" s="13">
        <f ca="1">ROUND(INDIRECT(ADDRESS(ROW()+(0), COLUMN()+(-2), 1))*INDIRECT(ADDRESS(ROW()+(0), COLUMN()+(-1), 1)), 2)</f>
        <v>168055</v>
      </c>
    </row>
    <row r="10" spans="1:7" ht="24.00" thickBot="1" customHeight="1">
      <c r="A10" s="14" t="s">
        <v>14</v>
      </c>
      <c r="B10" s="14"/>
      <c r="C10" s="15" t="s">
        <v>15</v>
      </c>
      <c r="D10" s="14" t="s">
        <v>16</v>
      </c>
      <c r="E10" s="16">
        <v>1</v>
      </c>
      <c r="F10" s="17">
        <v>1795.85</v>
      </c>
      <c r="G10" s="17">
        <f ca="1">ROUND(INDIRECT(ADDRESS(ROW()+(0), COLUMN()+(-2), 1))*INDIRECT(ADDRESS(ROW()+(0), COLUMN()+(-1), 1)), 2)</f>
        <v>1795.85</v>
      </c>
    </row>
    <row r="11" spans="1:7" ht="13.50" thickBot="1" customHeight="1">
      <c r="A11" s="14" t="s">
        <v>17</v>
      </c>
      <c r="B11" s="14"/>
      <c r="C11" s="15" t="s">
        <v>18</v>
      </c>
      <c r="D11" s="14" t="s">
        <v>19</v>
      </c>
      <c r="E11" s="16">
        <v>2.392</v>
      </c>
      <c r="F11" s="17">
        <v>136.52</v>
      </c>
      <c r="G11" s="17">
        <f ca="1">ROUND(INDIRECT(ADDRESS(ROW()+(0), COLUMN()+(-2), 1))*INDIRECT(ADDRESS(ROW()+(0), COLUMN()+(-1), 1)), 2)</f>
        <v>326.56</v>
      </c>
    </row>
    <row r="12" spans="1:7" ht="13.50" thickBot="1" customHeight="1">
      <c r="A12" s="14" t="s">
        <v>20</v>
      </c>
      <c r="B12" s="14"/>
      <c r="C12" s="18" t="s">
        <v>21</v>
      </c>
      <c r="D12" s="19" t="s">
        <v>22</v>
      </c>
      <c r="E12" s="20">
        <v>2.392</v>
      </c>
      <c r="F12" s="21">
        <v>99.12</v>
      </c>
      <c r="G12" s="21">
        <f ca="1">ROUND(INDIRECT(ADDRESS(ROW()+(0), COLUMN()+(-2), 1))*INDIRECT(ADDRESS(ROW()+(0), COLUMN()+(-1), 1)), 2)</f>
        <v>237.1</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170415</v>
      </c>
      <c r="G13" s="24">
        <f ca="1">ROUND(INDIRECT(ADDRESS(ROW()+(0), COLUMN()+(-2), 1))*INDIRECT(ADDRESS(ROW()+(0), COLUMN()+(-1), 1))/100, 2)</f>
        <v>3408.29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173823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