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<sst xmlns="http://schemas.openxmlformats.org/spreadsheetml/2006/main" count="33" uniqueCount="33">
  <si>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</si>
  <si>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ICN110</t>
  </si>
  <si>
    <t xml:space="preserve">Ud</t>
  </si>
  <si>
    <t xml:space="preserve">Unidade interior de ar condicionado, de cassete.</t>
  </si>
  <si>
    <r>
      <rPr>
        <sz val="8.25"/>
        <color rgb="FF000000"/>
        <rFont val="Arial"/>
        <family val="2"/>
      </rPr>
      <t xml:space="preserve">Unidade interior de ar condicionado, de cassete, de 600x600 mm, sistema ar-ar multi-split, para gás R-32, bomba de calor, alimentação monofásica (230V/50Hz), potência frigorífica nominal 2,5 kW (temperatura de bolbo seco 27°C, temperatura de bolbo húmido 19°C), potência calorífica nominal 3,4 kW (temperatura de bolbo seco 20°C), de 248x570x570 mm com painel decorativo de 10x620x620 mm, nível sonoro (velocidade baixa) 27 dBA, com filtro, bomba de drenagem e controlo por cabo. Inclusive elementos para suspensão ao tecto. O preço não inclui a canalização nem a cablagem eléctrica de alimentação.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</si>
  <si>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</si>
  <si>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</si>
  <si>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</si>
  <si>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</si>
  <si>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</si>
  <si>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</si>
  <si>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mt42mhi110a</t>
  </si>
  <si>
    <t xml:space="preserve">Ud</t>
  </si>
  <si>
    <t xml:space="preserve">Unidade interior de ar condicionado, de cassete, de 600x600 mm, sistema ar-ar multi-split, para gás R-32, bomba de calor, alimentação monofásica (230V/50Hz), potência frigorífica nominal 2,5 kW (temperatura de bolbo seco 27°C, temperatura de bolbo húmido 19°C), potência calorífica nominal 3,4 kW (temperatura de bolbo seco 20°C), de 248x570x570 mm com painel decorativo de 10x620x620 mm, nível sonoro (velocidade baixa) 27 dBA, com filtro, bomba de drenagem e controlo por cabo.</t>
  </si>
  <si>
    <t xml:space="preserve">mt42mhi900</t>
  </si>
  <si>
    <t xml:space="preserve">m</t>
  </si>
  <si>
    <t xml:space="preserve">Cabo bus blindado de 2 fios, de 0,5 mm² de secção por fio</t>
  </si>
  <si>
    <t xml:space="preserve">mt35tpt010ke</t>
  </si>
  <si>
    <t xml:space="preserve">m</t>
  </si>
  <si>
    <t xml:space="preserve">Tubo rígido de PVC VD-F de 16 mm de diâmetro exterior e 1,3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</si>
  <si>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mt42www090</t>
  </si>
  <si>
    <t xml:space="preserve">Ud</t>
  </si>
  <si>
    <t xml:space="preserve">Kit de suportes para suspensão ao tecto, formado por quatro varões roscados de aço galvanizado, com as correspondentes buchas, porcas e anilhas.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</si>
  <si>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</si>
  <si>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</si>
  <si>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</si>
  <si>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</si>
  <si>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</si>
  <si>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</si>
  <si>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</si>
  <si>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</si>
  <si>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26.817,01MT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</si>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</sst>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90790.6</v>
      </c>
      <c r="G9" s="13">
        <f ca="1">ROUND(INDIRECT(ADDRESS(ROW()+(0), COLUMN()+(-2), 1))*INDIRECT(ADDRESS(ROW()+(0), COLUMN()+(-1), 1)), 2)</f>
        <v>90790.6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3</v>
      </c>
      <c r="F10" s="17">
        <v>76.02</v>
      </c>
      <c r="G10" s="17">
        <f ca="1">ROUND(INDIRECT(ADDRESS(ROW()+(0), COLUMN()+(-2), 1))*INDIRECT(ADDRESS(ROW()+(0), COLUMN()+(-1), 1)), 2)</f>
        <v>228.06</v>
      </c>
    </row>
    <row r="11" spans="1:7" ht="45.00" thickBot="1" customHeight="1">
      <c r="A11" s="14" t="s">
        <v>17</v>
      </c>
      <c r="B11" s="14"/>
      <c r="C11" s="15" t="s">
        <v>18</v>
      </c>
      <c r="D11" s="14" t="s">
        <v>19</v>
      </c>
      <c r="E11" s="16">
        <v>3</v>
      </c>
      <c r="F11" s="17">
        <v>168.75</v>
      </c>
      <c r="G11" s="17">
        <f ca="1">ROUND(INDIRECT(ADDRESS(ROW()+(0), COLUMN()+(-2), 1))*INDIRECT(ADDRESS(ROW()+(0), COLUMN()+(-1), 1)), 2)</f>
        <v>506.25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2090.41</v>
      </c>
      <c r="G12" s="17">
        <f ca="1">ROUND(INDIRECT(ADDRESS(ROW()+(0), COLUMN()+(-2), 1))*INDIRECT(ADDRESS(ROW()+(0), COLUMN()+(-1), 1)), 2)</f>
        <v>2090.41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1.196</v>
      </c>
      <c r="F13" s="17">
        <v>136.52</v>
      </c>
      <c r="G13" s="17">
        <f ca="1">ROUND(INDIRECT(ADDRESS(ROW()+(0), COLUMN()+(-2), 1))*INDIRECT(ADDRESS(ROW()+(0), COLUMN()+(-1), 1)), 2)</f>
        <v>163.28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1.196</v>
      </c>
      <c r="F14" s="21">
        <v>99.12</v>
      </c>
      <c r="G14" s="21">
        <f ca="1">ROUND(INDIRECT(ADDRESS(ROW()+(0), COLUMN()+(-2), 1))*INDIRECT(ADDRESS(ROW()+(0), COLUMN()+(-1), 1)), 2)</f>
        <v>118.55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93897.1</v>
      </c>
      <c r="G15" s="24">
        <f ca="1">ROUND(INDIRECT(ADDRESS(ROW()+(0), COLUMN()+(-2), 1))*INDIRECT(ADDRESS(ROW()+(0), COLUMN()+(-1), 1))/100, 2)</f>
        <v>1877.94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95775.1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