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<sst xmlns="http://schemas.openxmlformats.org/spreadsheetml/2006/main" count="24" uniqueCount="24">
  <si>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</si>
  <si>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</si>
  <si>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Ud</t>
  </si>
  <si>
    <t xml:space="preserve">Recuperador de calor e humidade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</si>
  <si>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13000 m³/h, dimensões 2170x4740x2350 mm, peso 1500 kg, pressão estática de ar nominal 250 Pa, pressão sonora a 1 m 89 dBA, alimentação trifásica a 400 V, eficiência de recuperação calorífica 77,6%, potência calorífica de recuperação 132,5 kW, potência calorífica do compressor 41,3 kW, potência calorífica total 173,8 kW, COP 11,1 (temperatura do ar exterior -10°C com humidade relativa de 90% e temperatura ambiente 22°C com humidade relativa de 50%), eficiência de recuperação frigorífica 77,2%, potência frigorífica de recuperação 31,5 kW, potência frigorífica do compressor 55,2 kW, potência frigorífica total 86,7 kW, EER 4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</si>
  <si>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</si>
  <si>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</si>
  <si>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</si>
  <si>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</si>
  <si>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</si>
  <si>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</si>
  <si>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mt42lmf070e</t>
  </si>
  <si>
    <t xml:space="preserve">Ud</t>
  </si>
  <si>
    <t xml:space="preserve">Recuperador de calor ar-ar, com bomba de calor para gás R-410A, caudal de ar nominal 13000 m³/h, dimensões 2170x4740x2350 mm, peso 1500 kg, pressão estática de ar nominal 250 Pa, pressão sonora a 1 m 89 dBA, alimentação trifásica a 400 V, eficiência de recuperação calorífica 77,6%, potência calorífica de recuperação 132,5 kW, potência calorífica do compressor 41,3 kW, potência calorífica total 173,8 kW, COP 11,1 (temperatura do ar exterior -10°C com humidade relativa de 90% e temperatura ambiente 22°C com humidade relativa de 50%), eficiência de recuperação frigorífica 77,2%, potência frigorífica de recuperação 31,5 kW, potência frigorífica do compressor 55,2 kW, potência frigorífica total 86,7 kW, EER 4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</si>
  <si>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</si>
  <si>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</si>
  <si>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</si>
  <si>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</si>
  <si>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</si>
  <si>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</si>
  <si>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</si>
  <si>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</si>
  <si>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1.518.182,82MT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</si>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</sst>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8.7549e+006</v>
      </c>
      <c r="H9" s="13">
        <f ca="1">ROUND(INDIRECT(ADDRESS(ROW()+(0), COLUMN()+(-2), 1))*INDIRECT(ADDRESS(ROW()+(0), COLUMN()+(-1), 1)), 2)</f>
        <v>8.7549e+006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2.048</v>
      </c>
      <c r="G10" s="17">
        <v>136.52</v>
      </c>
      <c r="H10" s="17">
        <f ca="1">ROUND(INDIRECT(ADDRESS(ROW()+(0), COLUMN()+(-2), 1))*INDIRECT(ADDRESS(ROW()+(0), COLUMN()+(-1), 1)), 2)</f>
        <v>279.59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2.048</v>
      </c>
      <c r="G11" s="21">
        <v>99.12</v>
      </c>
      <c r="H11" s="21">
        <f ca="1">ROUND(INDIRECT(ADDRESS(ROW()+(0), COLUMN()+(-2), 1))*INDIRECT(ADDRESS(ROW()+(0), COLUMN()+(-1), 1)), 2)</f>
        <v>203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8.75538e+006</v>
      </c>
      <c r="H12" s="24">
        <f ca="1">ROUND(INDIRECT(ADDRESS(ROW()+(0), COLUMN()+(-2), 1))*INDIRECT(ADDRESS(ROW()+(0), COLUMN()+(-1), 1))/100, 2)</f>
        <v>175108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8.93049e+006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