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<sst xmlns="http://schemas.openxmlformats.org/spreadsheetml/2006/main" count="27" uniqueCount="27">
  <si>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</si>
  <si>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</si>
  <si>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</si>
  <si>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</si>
  <si>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com hélice de plástico reforçada com fibra de vidro, motor para alimentação monofásica a 230 V e 50 Hz de frequência, com protecção térmica, isolamento classe F, grau de protecção IP65 e caixa de bornes ignífuga com condensador, de 2500 r.p.m., potência absorvida 0,25 kW, caudal máximo 2160 m³/h, nível de pressão sonora 65 dBA.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</si>
  <si>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</si>
  <si>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</si>
  <si>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</si>
  <si>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</si>
  <si>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</si>
  <si>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</si>
  <si>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mt42vsp205a</t>
  </si>
  <si>
    <t xml:space="preserve">Ud</t>
  </si>
  <si>
    <t xml:space="preserve">Ventilador helicoidal mural com hélice de plástico reforçada com fibra de vidro, motor para alimentação monofásica a 230 V e 50 Hz de frequência, com protecção térmica, isolamento classe F, grau de protecção IP65 e caixa de bornes ignífuga com condensador, de 2500 r.p.m., potência absorvida 0,25 kW, caudal máximo 2160 m³/h, nível de pressão sonora 65 dBA.</t>
  </si>
  <si>
    <t xml:space="preserve">mt42vsp900a</t>
  </si>
  <si>
    <t xml:space="preserve">Ud</t>
  </si>
  <si>
    <t xml:space="preserve">Acessórios e elementos de fixação de ventilador helicoidal mural.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</si>
  <si>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</si>
  <si>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</si>
  <si>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</si>
  <si>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</si>
  <si>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</si>
  <si>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</si>
  <si>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</si>
  <si>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</si>
  <si>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52.981,41MT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</si>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</sst>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49789.2</v>
      </c>
      <c r="H9" s="13">
        <f ca="1">ROUND(INDIRECT(ADDRESS(ROW()+(0), COLUMN()+(-2), 1))*INDIRECT(ADDRESS(ROW()+(0), COLUMN()+(-1), 1)), 2)</f>
        <v>49789.2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3737.81</v>
      </c>
      <c r="H10" s="17">
        <f ca="1">ROUND(INDIRECT(ADDRESS(ROW()+(0), COLUMN()+(-2), 1))*INDIRECT(ADDRESS(ROW()+(0), COLUMN()+(-1), 1)), 2)</f>
        <v>3737.81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4.819</v>
      </c>
      <c r="G11" s="17">
        <v>138.06</v>
      </c>
      <c r="H11" s="17">
        <f ca="1">ROUND(INDIRECT(ADDRESS(ROW()+(0), COLUMN()+(-2), 1))*INDIRECT(ADDRESS(ROW()+(0), COLUMN()+(-1), 1)), 2)</f>
        <v>665.31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4.819</v>
      </c>
      <c r="G12" s="21">
        <v>100.44</v>
      </c>
      <c r="H12" s="21">
        <f ca="1">ROUND(INDIRECT(ADDRESS(ROW()+(0), COLUMN()+(-2), 1))*INDIRECT(ADDRESS(ROW()+(0), COLUMN()+(-1), 1)), 2)</f>
        <v>484.02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54676.4</v>
      </c>
      <c r="H13" s="24">
        <f ca="1">ROUND(INDIRECT(ADDRESS(ROW()+(0), COLUMN()+(-2), 1))*INDIRECT(ADDRESS(ROW()+(0), COLUMN()+(-1), 1))/100, 2)</f>
        <v>1093.53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55769.9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