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<sst xmlns="http://schemas.openxmlformats.org/spreadsheetml/2006/main" count="36" uniqueCount="36">
  <si>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</si>
  <si>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</si>
  <si>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</si>
  <si>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</si>
  <si>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protecção e caixa de bornes exterior, de 2790 r.p.m., potência absorvida 0,75 kW, caudal máximo 4500 m³/h, nível de pressão sonora 71 dBA, para trabalhar imerso a 400°C durante duas horas, segundo EN 12101-3.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</si>
  <si>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</si>
  <si>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</si>
  <si>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</si>
  <si>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</si>
  <si>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</si>
  <si>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</si>
  <si>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mt42vsp340aa</t>
  </si>
  <si>
    <t xml:space="preserve">Ud</t>
  </si>
  <si>
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protecção e caixa de bornes exterior, de 2790 r.p.m., potência absorvida 0,75 kW, caudal máximo 4500 m³/h, nível de pressão sonora 71 dBA, para trabalhar imerso a 400°C durante duas horas, segundo EN 12101-3.</t>
  </si>
  <si>
    <t xml:space="preserve">mt42vsp950a</t>
  </si>
  <si>
    <t xml:space="preserve">Ud</t>
  </si>
  <si>
    <t xml:space="preserve">Acessórios e elementos de fixação de ventilador helicoidal tubular de impulso.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</si>
  <si>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</si>
  <si>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</si>
  <si>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</si>
  <si>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</si>
  <si>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</si>
  <si>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</si>
  <si>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</si>
  <si>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</si>
  <si>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361.318,33MT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</si>
  <si>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</si>
  <si>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</si>
  <si>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</si>
  <si>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</si>
  <si>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</si>
  <si>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</si>
  <si>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 de  controlo  de  fumos  e  de  calor  — Parte  3:  Especificação  para  fumo  propulsionado  e ventiladores  de  exaustão  de  calor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</si>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</sst>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355214</v>
      </c>
      <c r="I9" s="13">
        <f ca="1">ROUND(INDIRECT(ADDRESS(ROW()+(0), COLUMN()+(-3), 1))*INDIRECT(ADDRESS(ROW()+(0), COLUMN()+(-1), 1)), 2)</f>
        <v>355214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16527.3</v>
      </c>
      <c r="I10" s="17">
        <f ca="1">ROUND(INDIRECT(ADDRESS(ROW()+(0), COLUMN()+(-3), 1))*INDIRECT(ADDRESS(ROW()+(0), COLUMN()+(-1), 1)), 2)</f>
        <v>16527.3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4.819</v>
      </c>
      <c r="G11" s="16"/>
      <c r="H11" s="17">
        <v>136.52</v>
      </c>
      <c r="I11" s="17">
        <f ca="1">ROUND(INDIRECT(ADDRESS(ROW()+(0), COLUMN()+(-3), 1))*INDIRECT(ADDRESS(ROW()+(0), COLUMN()+(-1), 1)), 2)</f>
        <v>657.89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4.819</v>
      </c>
      <c r="G12" s="20"/>
      <c r="H12" s="21">
        <v>99.31</v>
      </c>
      <c r="I12" s="21">
        <f ca="1">ROUND(INDIRECT(ADDRESS(ROW()+(0), COLUMN()+(-3), 1))*INDIRECT(ADDRESS(ROW()+(0), COLUMN()+(-1), 1)), 2)</f>
        <v>478.57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372878</v>
      </c>
      <c r="I13" s="24">
        <f ca="1">ROUND(INDIRECT(ADDRESS(ROW()+(0), COLUMN()+(-3), 1))*INDIRECT(ADDRESS(ROW()+(0), COLUMN()+(-1), 1))/100, 2)</f>
        <v>7457.55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380335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842016</v>
      </c>
      <c r="F18" s="31"/>
      <c r="G18" s="31">
        <v>842017</v>
      </c>
      <c r="H18" s="31"/>
      <c r="I18" s="31"/>
      <c r="J18" s="31">
        <v>1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