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<sst xmlns="http://schemas.openxmlformats.org/spreadsheetml/2006/main" count="27" uniqueCount="27">
  <si>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</si>
  <si>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ICR007</t>
  </si>
  <si>
    <t xml:space="preserve">Ud</t>
  </si>
  <si>
    <t xml:space="preserve">Ventilador para telhado.</t>
  </si>
  <si>
    <r>
      <rPr>
        <sz val="8.25"/>
        <color rgb="FF000000"/>
        <rFont val="Arial"/>
        <family val="2"/>
      </rPr>
      <t xml:space="preserve">Ventilador helicoidal para telhado, com hélice de plástico reforçada com fibra de vidro, corpo e chapéu de alumínio, base de aço galvanizado e motor para alimentação monofásica a 230 V e 50 Hz de frequência, com protecção térmica, isolamento classe F, grau de protecção IP65, de 1290 r.p.m., potência absorvida 0,34 kW, caudal máximo 3700 m³/h, nível de pressão sonora 58 dBA, com rede de protecção contra a entrada de folhas e pássaros, para conduta de extracção de 400 mm de diâmetro. Inclusive acessórios 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</si>
  <si>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</si>
  <si>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</si>
  <si>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</si>
  <si>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</si>
  <si>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</si>
  <si>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</si>
  <si>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mt42svs040az1</t>
  </si>
  <si>
    <t xml:space="preserve">Ud</t>
  </si>
  <si>
    <t xml:space="preserve">Ventilador helicoidal para telhado, com hélice de plástico reforçada com fibra de vidro, corpo e chapéu de alumínio, base de aço galvanizado e motor para alimentação monofásica a 230 V e 50 Hz de frequência, com protecção térmica, isolamento classe F, grau de protecção IP65, de 1290 r.p.m., potência absorvida 0,34 kW, caudal máximo 3700 m³/h, nível de pressão sonora 58 dBA, com rede de protecção contra a entrada de folhas e pássaros, para conduta de extracção de 400 mm de diâmetro.</t>
  </si>
  <si>
    <t xml:space="preserve">mt42svs900j</t>
  </si>
  <si>
    <t xml:space="preserve">Ud</t>
  </si>
  <si>
    <t xml:space="preserve">Acessórios e elementos de fixação de ventilador para telhado.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</si>
  <si>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</si>
  <si>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</si>
  <si>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</si>
  <si>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</si>
  <si>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</si>
  <si>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</si>
  <si>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</si>
  <si>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</si>
  <si>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126.264,41MT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</si>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</sst>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0.85" customWidth="1"/>
    <col min="4" max="4" width="3.57" customWidth="1"/>
    <col min="5" max="5" width="81.0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92568.6</v>
      </c>
      <c r="H9" s="13">
        <f ca="1">ROUND(INDIRECT(ADDRESS(ROW()+(0), COLUMN()+(-2), 1))*INDIRECT(ADDRESS(ROW()+(0), COLUMN()+(-1), 1)), 2)</f>
        <v>92568.6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36598.8</v>
      </c>
      <c r="H10" s="17">
        <f ca="1">ROUND(INDIRECT(ADDRESS(ROW()+(0), COLUMN()+(-2), 1))*INDIRECT(ADDRESS(ROW()+(0), COLUMN()+(-1), 1)), 2)</f>
        <v>36598.8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4.819</v>
      </c>
      <c r="G11" s="17">
        <v>136.52</v>
      </c>
      <c r="H11" s="17">
        <f ca="1">ROUND(INDIRECT(ADDRESS(ROW()+(0), COLUMN()+(-2), 1))*INDIRECT(ADDRESS(ROW()+(0), COLUMN()+(-1), 1)), 2)</f>
        <v>657.89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4.819</v>
      </c>
      <c r="G12" s="21">
        <v>99.31</v>
      </c>
      <c r="H12" s="21">
        <f ca="1">ROUND(INDIRECT(ADDRESS(ROW()+(0), COLUMN()+(-2), 1))*INDIRECT(ADDRESS(ROW()+(0), COLUMN()+(-1), 1)), 2)</f>
        <v>478.57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130304</v>
      </c>
      <c r="H13" s="24">
        <f ca="1">ROUND(INDIRECT(ADDRESS(ROW()+(0), COLUMN()+(-2), 1))*INDIRECT(ADDRESS(ROW()+(0), COLUMN()+(-1), 1))/100, 2)</f>
        <v>2606.08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132910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