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<sst xmlns="http://schemas.openxmlformats.org/spreadsheetml/2006/main" count="30" uniqueCount="30">
  <si>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</si>
  <si>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</si>
  <si>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</si>
  <si>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</si>
  <si>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de aço vitrificado, de solo, 550 l, 740 mm de diâmetro e 2000 mm de altura, forro acolchoado com cobertura posterior, isolamento de poliuretano injectado livre de CFC e protecção contra corrosão mediante ânodo de magnésio.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</si>
  <si>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</si>
  <si>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</si>
  <si>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</si>
  <si>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</si>
  <si>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</si>
  <si>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</si>
  <si>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mt38csg060i</t>
  </si>
  <si>
    <t xml:space="preserve">Ud</t>
  </si>
  <si>
    <t xml:space="preserve">Depósito de aço vitrificado, de solo, 550 l, 740 mm de diâmetro e 2000 mm de altura, forro acolchoado com cobertura posterior, isolamento de poliuretano injectado livre de CFC e protecção contra corrosão mediante ânodo de magnésio.</t>
  </si>
  <si>
    <t xml:space="preserve">mt37sve010e</t>
  </si>
  <si>
    <t xml:space="preserve">Ud</t>
  </si>
  <si>
    <t xml:space="preserve">Válvula de esfera de latão niquelado para enroscar de 1 1/4".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</si>
  <si>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</si>
  <si>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</si>
  <si>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</si>
  <si>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</si>
  <si>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</si>
  <si>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</si>
  <si>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</si>
  <si>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</si>
  <si>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</si>
  <si>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</si>
  <si>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</si>
  <si>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25.581,73MT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</si>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</sst>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115804</v>
      </c>
      <c r="G9" s="13">
        <f ca="1">ROUND(INDIRECT(ADDRESS(ROW()+(0), COLUMN()+(-2), 1))*INDIRECT(ADDRESS(ROW()+(0), COLUMN()+(-1), 1)), 2)</f>
        <v>115804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1594.51</v>
      </c>
      <c r="G10" s="17">
        <f ca="1">ROUND(INDIRECT(ADDRESS(ROW()+(0), COLUMN()+(-2), 1))*INDIRECT(ADDRESS(ROW()+(0), COLUMN()+(-1), 1)), 2)</f>
        <v>3189.02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137.78</v>
      </c>
      <c r="G11" s="17">
        <f ca="1">ROUND(INDIRECT(ADDRESS(ROW()+(0), COLUMN()+(-2), 1))*INDIRECT(ADDRESS(ROW()+(0), COLUMN()+(-1), 1)), 2)</f>
        <v>137.78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1.265</v>
      </c>
      <c r="F12" s="17">
        <v>136.52</v>
      </c>
      <c r="G12" s="17">
        <f ca="1">ROUND(INDIRECT(ADDRESS(ROW()+(0), COLUMN()+(-2), 1))*INDIRECT(ADDRESS(ROW()+(0), COLUMN()+(-1), 1)), 2)</f>
        <v>172.7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1.265</v>
      </c>
      <c r="F13" s="21">
        <v>99.12</v>
      </c>
      <c r="G13" s="21">
        <f ca="1">ROUND(INDIRECT(ADDRESS(ROW()+(0), COLUMN()+(-2), 1))*INDIRECT(ADDRESS(ROW()+(0), COLUMN()+(-1), 1)), 2)</f>
        <v>125.39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119429</v>
      </c>
      <c r="G14" s="24">
        <f ca="1">ROUND(INDIRECT(ADDRESS(ROW()+(0), COLUMN()+(-2), 1))*INDIRECT(ADDRESS(ROW()+(0), COLUMN()+(-1), 1))/100, 2)</f>
        <v>2388.58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121818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