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<sst xmlns="http://schemas.openxmlformats.org/spreadsheetml/2006/main" count="30" uniqueCount="30">
  <si>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</si>
  <si>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ICS060</t>
  </si>
  <si>
    <t xml:space="preserve">Ud</t>
  </si>
  <si>
    <t xml:space="preserve">Depósito para A.Q.S.</t>
  </si>
  <si>
    <r>
      <rPr>
        <sz val="8.25"/>
        <color rgb="FF000000"/>
        <rFont val="Arial"/>
        <family val="2"/>
      </rPr>
      <t xml:space="preserve">Depósito de aço vitrificado, de solo, 750 l, 740 mm de diâmetro e 2100 mm de altura, forro acolchoado com cobertura posterior, isolamento de poliuretano injectado livre de CFC e protecção contra corrosão mediante ânodo de magnésio. Inclusive válvulas de corte,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</si>
  <si>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</si>
  <si>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</si>
  <si>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</si>
  <si>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</si>
  <si>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</si>
  <si>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</si>
  <si>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mt38csg060k</t>
  </si>
  <si>
    <t xml:space="preserve">Ud</t>
  </si>
  <si>
    <t xml:space="preserve">Depósito de aço vitrificado, de solo, 750 l, 740 mm de diâmetro e 2100 mm de altura, forro acolchoado com cobertura posterior, isolamento de poliuretano injectado livre de CFC e protecção contra corrosão mediante ânodo de magnésio.</t>
  </si>
  <si>
    <t xml:space="preserve">mt37sve010e</t>
  </si>
  <si>
    <t xml:space="preserve">Ud</t>
  </si>
  <si>
    <t xml:space="preserve">Válvula de esfera de latão niquelado para enroscar de 1 1/4".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</si>
  <si>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</si>
  <si>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</si>
  <si>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</si>
  <si>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</si>
  <si>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</si>
  <si>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</si>
  <si>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</si>
  <si>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</si>
  <si>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</si>
  <si>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</si>
  <si>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</si>
  <si>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28.570,53MT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</si>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</sst>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129701</v>
      </c>
      <c r="G9" s="13">
        <f ca="1">ROUND(INDIRECT(ADDRESS(ROW()+(0), COLUMN()+(-2), 1))*INDIRECT(ADDRESS(ROW()+(0), COLUMN()+(-1), 1)), 2)</f>
        <v>129701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1594.51</v>
      </c>
      <c r="G10" s="17">
        <f ca="1">ROUND(INDIRECT(ADDRESS(ROW()+(0), COLUMN()+(-2), 1))*INDIRECT(ADDRESS(ROW()+(0), COLUMN()+(-1), 1)), 2)</f>
        <v>3189.02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137.78</v>
      </c>
      <c r="G11" s="17">
        <f ca="1">ROUND(INDIRECT(ADDRESS(ROW()+(0), COLUMN()+(-2), 1))*INDIRECT(ADDRESS(ROW()+(0), COLUMN()+(-1), 1)), 2)</f>
        <v>137.78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1.506</v>
      </c>
      <c r="F12" s="17">
        <v>136.52</v>
      </c>
      <c r="G12" s="17">
        <f ca="1">ROUND(INDIRECT(ADDRESS(ROW()+(0), COLUMN()+(-2), 1))*INDIRECT(ADDRESS(ROW()+(0), COLUMN()+(-1), 1)), 2)</f>
        <v>205.6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1.506</v>
      </c>
      <c r="F13" s="21">
        <v>99.12</v>
      </c>
      <c r="G13" s="21">
        <f ca="1">ROUND(INDIRECT(ADDRESS(ROW()+(0), COLUMN()+(-2), 1))*INDIRECT(ADDRESS(ROW()+(0), COLUMN()+(-1), 1)), 2)</f>
        <v>149.27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133382</v>
      </c>
      <c r="G14" s="24">
        <f ca="1">ROUND(INDIRECT(ADDRESS(ROW()+(0), COLUMN()+(-2), 1))*INDIRECT(ADDRESS(ROW()+(0), COLUMN()+(-1), 1))/100, 2)</f>
        <v>2667.65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136050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