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<sst xmlns="http://schemas.openxmlformats.org/spreadsheetml/2006/main" count="30" uniqueCount="30">
  <si>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</si>
  <si>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</si>
  <si>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Ud</t>
  </si>
  <si>
    <t xml:space="preserve">Depósito para A.Q.S.</t>
  </si>
  <si>
    <r>
      <rPr>
        <sz val="8.25"/>
        <color rgb="FF000000"/>
        <rFont val="Arial"/>
        <family val="2"/>
      </rPr>
      <t xml:space="preserve">Depósito para produção de A.Q.S., de 6000 l de capacidade, 1910 mm de diâmetro e 3187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</si>
  <si>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</si>
  <si>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</si>
  <si>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</si>
  <si>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</si>
  <si>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</si>
  <si>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</si>
  <si>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mt38the300i</t>
  </si>
  <si>
    <t xml:space="preserve">Ud</t>
  </si>
  <si>
    <t xml:space="preserve">Depósito para produção de A.Q.S., de 6000 l de capacidade, 1910 mm de diâmetro e 3187 mm de altura, pressão máxima de trabalho 8 bar, formado por tanque de aço com revestimento epoxídico, isolamento térmico de espuma de poliuretano livre de CFC, boca lateral DN 400, revestimento externo de poliéster e ânodo de magnésio, temperatura máxima de trabalho 90°C.</t>
  </si>
  <si>
    <t xml:space="preserve">mt37sve010i</t>
  </si>
  <si>
    <t xml:space="preserve">Ud</t>
  </si>
  <si>
    <t xml:space="preserve">Válvula de esfera de latão niquelado para enroscar de 3".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</si>
  <si>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</si>
  <si>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</si>
  <si>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</si>
  <si>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</si>
  <si>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</si>
  <si>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</si>
  <si>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</si>
  <si>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</si>
  <si>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</si>
  <si>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</si>
  <si>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</si>
  <si>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345.424,05MT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</si>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</sst>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1.56818e+006</v>
      </c>
      <c r="G9" s="13">
        <f ca="1">ROUND(INDIRECT(ADDRESS(ROW()+(0), COLUMN()+(-2), 1))*INDIRECT(ADDRESS(ROW()+(0), COLUMN()+(-1), 1)), 2)</f>
        <v>1.56818e+006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10864.8</v>
      </c>
      <c r="G10" s="17">
        <f ca="1">ROUND(INDIRECT(ADDRESS(ROW()+(0), COLUMN()+(-2), 1))*INDIRECT(ADDRESS(ROW()+(0), COLUMN()+(-1), 1)), 2)</f>
        <v>43459.2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137.78</v>
      </c>
      <c r="G11" s="17">
        <f ca="1">ROUND(INDIRECT(ADDRESS(ROW()+(0), COLUMN()+(-2), 1))*INDIRECT(ADDRESS(ROW()+(0), COLUMN()+(-1), 1)), 2)</f>
        <v>137.78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3.614</v>
      </c>
      <c r="F12" s="17">
        <v>136.52</v>
      </c>
      <c r="G12" s="17">
        <f ca="1">ROUND(INDIRECT(ADDRESS(ROW()+(0), COLUMN()+(-2), 1))*INDIRECT(ADDRESS(ROW()+(0), COLUMN()+(-1), 1)), 2)</f>
        <v>493.38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3.614</v>
      </c>
      <c r="F13" s="21">
        <v>99.12</v>
      </c>
      <c r="G13" s="21">
        <f ca="1">ROUND(INDIRECT(ADDRESS(ROW()+(0), COLUMN()+(-2), 1))*INDIRECT(ADDRESS(ROW()+(0), COLUMN()+(-1), 1)), 2)</f>
        <v>358.22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1.61262e+006</v>
      </c>
      <c r="G14" s="24">
        <f ca="1">ROUND(INDIRECT(ADDRESS(ROW()+(0), COLUMN()+(-2), 1))*INDIRECT(ADDRESS(ROW()+(0), COLUMN()+(-1), 1))/100, 2)</f>
        <v>32252.5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1.64488e+006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