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<sst xmlns="http://schemas.openxmlformats.org/spreadsheetml/2006/main" count="30" uniqueCount="30">
  <si>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</si>
  <si>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</si>
  <si>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</si>
  <si>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</si>
  <si>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energia, diâmetro nominal 3/4", para caudal nominal 2,5 m³/h, formado por um contador volumétrico por ultra-sons, um módulo electrónico para leitura de dados, extraível, para medição de temperaturas do contador de energia entre 5°C e 150°C, com módulo para leitura à distância do contador através de bus de comunicação M-bus, duas sondas de temperatura Pt 1000, uma para a ida e outra para o retorno e duas entradas de impulsos para contadores de A.Q.S., com T porta-sonda de temperatura,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</si>
  <si>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</si>
  <si>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</si>
  <si>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</si>
  <si>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</si>
  <si>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</si>
  <si>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</si>
  <si>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mt38alb729a</t>
  </si>
  <si>
    <t xml:space="preserve">Ud</t>
  </si>
  <si>
    <t xml:space="preserve">Contador de energia, diâmetro nominal 3/4", para caudal nominal 2,5 m³/h, formado por um contador volumétrico por ultra-sons, um módulo electrónico para leitura de dados, extraível, para medição de temperaturas do contador de energia entre 5°C e 150°C, com módulo para leitura à distância do contador através de bus de comunicação M-bus, duas sondas de temperatura Pt 1000, uma para a ida e outra para o retorno e duas entradas de impulsos para contadores de A.Q.S.</t>
  </si>
  <si>
    <t xml:space="preserve">mt38alb732b</t>
  </si>
  <si>
    <t xml:space="preserve">Ud</t>
  </si>
  <si>
    <t xml:space="preserve">Jogo de racores, de 3/4" de diâmetro, para contador de energia.</t>
  </si>
  <si>
    <t xml:space="preserve">mt38alb731b</t>
  </si>
  <si>
    <t xml:space="preserve">Ud</t>
  </si>
  <si>
    <t xml:space="preserve">T porta-sonda de temperatura, de 3/4" de diâmetro, para contador de energia.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</si>
  <si>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</si>
  <si>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</si>
  <si>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</si>
  <si>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</si>
  <si>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</si>
  <si>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</si>
  <si>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</si>
  <si>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</si>
  <si>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9.352,99MT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</si>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</sst>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34185.4</v>
      </c>
      <c r="G9" s="13">
        <f ca="1">ROUND(INDIRECT(ADDRESS(ROW()+(0), COLUMN()+(-2), 1))*INDIRECT(ADDRESS(ROW()+(0), COLUMN()+(-1), 1)), 2)</f>
        <v>34185.4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512.22</v>
      </c>
      <c r="G10" s="17">
        <f ca="1">ROUND(INDIRECT(ADDRESS(ROW()+(0), COLUMN()+(-2), 1))*INDIRECT(ADDRESS(ROW()+(0), COLUMN()+(-1), 1)), 2)</f>
        <v>512.22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952.47</v>
      </c>
      <c r="G11" s="17">
        <f ca="1">ROUND(INDIRECT(ADDRESS(ROW()+(0), COLUMN()+(-2), 1))*INDIRECT(ADDRESS(ROW()+(0), COLUMN()+(-1), 1)), 2)</f>
        <v>1904.94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199.54</v>
      </c>
      <c r="G12" s="17">
        <f ca="1">ROUND(INDIRECT(ADDRESS(ROW()+(0), COLUMN()+(-2), 1))*INDIRECT(ADDRESS(ROW()+(0), COLUMN()+(-1), 1)), 2)</f>
        <v>9.98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0.482</v>
      </c>
      <c r="F13" s="21">
        <v>136.52</v>
      </c>
      <c r="G13" s="21">
        <f ca="1">ROUND(INDIRECT(ADDRESS(ROW()+(0), COLUMN()+(-2), 1))*INDIRECT(ADDRESS(ROW()+(0), COLUMN()+(-1), 1)), 2)</f>
        <v>65.8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36678.4</v>
      </c>
      <c r="G14" s="24">
        <f ca="1">ROUND(INDIRECT(ADDRESS(ROW()+(0), COLUMN()+(-2), 1))*INDIRECT(ADDRESS(ROW()+(0), COLUMN()+(-1), 1))/100, 2)</f>
        <v>733.57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37411.9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