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<sst xmlns="http://schemas.openxmlformats.org/spreadsheetml/2006/main" count="27" uniqueCount="27">
  <si>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</si>
  <si>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ICX050</t>
  </si>
  <si>
    <t xml:space="preserve">Ud</t>
  </si>
  <si>
    <t xml:space="preserve">Concentrador de dados para contadores de energia ou de água.</t>
  </si>
  <si>
    <r>
      <rPr>
        <sz val="8.25"/>
        <color rgb="FF000000"/>
        <rFont val="Arial"/>
        <family val="2"/>
      </rPr>
      <t xml:space="preserve">Concentrador de dados para leitura à distância dos contadores de energia ou de água de um máximo de 20 habitações, com bus de comunicação M-Bus, ecrã e teclado, montagem em calha DIN, de 105x94x58 mm.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</si>
  <si>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</si>
  <si>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</si>
  <si>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</si>
  <si>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</si>
  <si>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</si>
  <si>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</si>
  <si>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mt38alb735a</t>
  </si>
  <si>
    <t xml:space="preserve">Ud</t>
  </si>
  <si>
    <t xml:space="preserve">Concentrador de dados para leitura à distância dos contadores de energia ou de água de um máximo de 20 habitações, com bus de comunicação M-Bus, ecrã e teclado, montagem em calha DIN, de 105x94x58 mm.</t>
  </si>
  <si>
    <t xml:space="preserve">mt35cun200a</t>
  </si>
  <si>
    <t xml:space="preserve">m</t>
  </si>
  <si>
    <t xml:space="preserve">Cabo bus blindado de 2 fios, de 1 mm² de secção por fio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</si>
  <si>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</si>
  <si>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</si>
  <si>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</si>
  <si>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</si>
  <si>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</si>
  <si>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</si>
  <si>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</si>
  <si>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</si>
  <si>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54.101,07MT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</si>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</sst>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149830</v>
      </c>
      <c r="H9" s="13">
        <f ca="1">ROUND(INDIRECT(ADDRESS(ROW()+(0), COLUMN()+(-2), 1))*INDIRECT(ADDRESS(ROW()+(0), COLUMN()+(-1), 1)), 2)</f>
        <v>149830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30</v>
      </c>
      <c r="G10" s="17">
        <v>47.51</v>
      </c>
      <c r="H10" s="17">
        <f ca="1">ROUND(INDIRECT(ADDRESS(ROW()+(0), COLUMN()+(-2), 1))*INDIRECT(ADDRESS(ROW()+(0), COLUMN()+(-1), 1)), 2)</f>
        <v>1425.3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1.222</v>
      </c>
      <c r="G11" s="17">
        <v>136.52</v>
      </c>
      <c r="H11" s="17">
        <f ca="1">ROUND(INDIRECT(ADDRESS(ROW()+(0), COLUMN()+(-2), 1))*INDIRECT(ADDRESS(ROW()+(0), COLUMN()+(-1), 1)), 2)</f>
        <v>166.83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1.222</v>
      </c>
      <c r="G12" s="21">
        <v>99.12</v>
      </c>
      <c r="H12" s="21">
        <f ca="1">ROUND(INDIRECT(ADDRESS(ROW()+(0), COLUMN()+(-2), 1))*INDIRECT(ADDRESS(ROW()+(0), COLUMN()+(-1), 1)), 2)</f>
        <v>121.12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151544</v>
      </c>
      <c r="H13" s="24">
        <f ca="1">ROUND(INDIRECT(ADDRESS(ROW()+(0), COLUMN()+(-2), 1))*INDIRECT(ADDRESS(ROW()+(0), COLUMN()+(-1), 1))/100, 2)</f>
        <v>3030.87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154574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