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<sst xmlns="http://schemas.openxmlformats.org/spreadsheetml/2006/main" count="24" uniqueCount="24">
  <si>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</si>
  <si>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IDR042</t>
  </si>
  <si>
    <t xml:space="preserve">Ud</t>
  </si>
  <si>
    <t xml:space="preserve">Detector de inundação via rádio.</t>
  </si>
  <si>
    <r>
      <rPr>
        <sz val="8.25"/>
        <color rgb="FF000000"/>
        <rFont val="Arial"/>
        <family val="2"/>
      </rPr>
      <t xml:space="preserve">Detector de inundação com comunicação via rádio, atraso de 30 segundos para evitar falsos alarmes, com bateria de lítio de 12 V e cabo de 2,4 m. Inclusive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</si>
  <si>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</si>
  <si>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</si>
  <si>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</si>
  <si>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</si>
  <si>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</si>
  <si>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</si>
  <si>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mt41ing242a</t>
  </si>
  <si>
    <t xml:space="preserve">Ud</t>
  </si>
  <si>
    <t xml:space="preserve">Detector de inundação com comunicação via rádio, atraso de 30 segundos para evitar falsos alarmes, com bateria de lítio de 12 V e cabo de 2,4 m. Inclusive elementos de fixação.</t>
  </si>
  <si>
    <t xml:space="preserve">mo006</t>
  </si>
  <si>
    <t xml:space="preserve">h</t>
  </si>
  <si>
    <t xml:space="preserve">Oficial de 1ª instalador de redes e equipamentos de detecção e segurança.</t>
  </si>
  <si>
    <t xml:space="preserve">mo105</t>
  </si>
  <si>
    <t xml:space="preserve">h</t>
  </si>
  <si>
    <t xml:space="preserve">Ajudante de instalador de redes e equipamentos de detecção e segurança.</t>
  </si>
  <si>
    <t xml:space="preserve">%</t>
  </si>
  <si>
    <t xml:space="preserve">Custos directos complementares</t>
  </si>
  <si>
    <t xml:space="preserve">Custo de manutenção decenal: 2.482,82MT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</si>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</sst>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70" customWidth="1"/>
    <col min="4" max="4" width="1.87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8336.4</v>
      </c>
      <c r="H9" s="13">
        <f ca="1">ROUND(INDIRECT(ADDRESS(ROW()+(0), COLUMN()+(-2), 1))*INDIRECT(ADDRESS(ROW()+(0), COLUMN()+(-1), 1)), 2)</f>
        <v>8336.4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0.24</v>
      </c>
      <c r="G10" s="17">
        <v>138.06</v>
      </c>
      <c r="H10" s="17">
        <f ca="1">ROUND(INDIRECT(ADDRESS(ROW()+(0), COLUMN()+(-2), 1))*INDIRECT(ADDRESS(ROW()+(0), COLUMN()+(-1), 1)), 2)</f>
        <v>33.13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0.24</v>
      </c>
      <c r="G11" s="21">
        <v>100.25</v>
      </c>
      <c r="H11" s="21">
        <f ca="1">ROUND(INDIRECT(ADDRESS(ROW()+(0), COLUMN()+(-2), 1))*INDIRECT(ADDRESS(ROW()+(0), COLUMN()+(-1), 1)), 2)</f>
        <v>24.06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8393.59</v>
      </c>
      <c r="H12" s="24">
        <f ca="1">ROUND(INDIRECT(ADDRESS(ROW()+(0), COLUMN()+(-2), 1))*INDIRECT(ADDRESS(ROW()+(0), COLUMN()+(-1), 1))/100, 2)</f>
        <v>167.87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8561.46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