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<sst xmlns="http://schemas.openxmlformats.org/spreadsheetml/2006/main" count="24" uniqueCount="24">
  <si>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</si>
  <si>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IEB010</t>
  </si>
  <si>
    <t xml:space="preserve">Ud</t>
  </si>
  <si>
    <t xml:space="preserve">Posto de carregamento de carros eléctricos.</t>
  </si>
  <si>
    <r>
      <rPr>
        <sz val="8.25"/>
        <color rgb="FF000000"/>
        <rFont val="Arial"/>
        <family val="2"/>
      </rPr>
      <t xml:space="preserve">Posto de carregamento de carros eléctricos composto por caixa de carregamento de veículo eléctrico com leitor de cartão RFID, para modo de carga 3, segundo IEC 61851-1, de 260x192x113 mm, cor preto, com graus de protecção IP54 e IK10, para alimentação trifásica a 400 V e 50 Hz de frequência, de 11 kW de potência, com uma tomada tipo 2, intensidade máxima de 16 A, segundo IEC 62196, com comunicação 4G, via Wi-Fi, via Ethernet e via Bluetooth para controlo desde um smartphone, tablet ou PC, leitor de cartão SIM para ligação a internet, indicador do estado de carga com led multicor e interruptor diferencial para protecção contra fugas de corrente contínua, com acesso a menu de controlo e programação, através de cartão RFID e através da App. Inclusive elementos de fixação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</si>
  <si>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</si>
  <si>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</si>
  <si>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</si>
  <si>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</si>
  <si>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</si>
  <si>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</si>
  <si>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mt35crg145a</t>
  </si>
  <si>
    <t xml:space="preserve">Ud</t>
  </si>
  <si>
    <t xml:space="preserve">Caixa de carregamento de veículo eléctrico com leitor de cartão RFID, para modo de carga 3, segundo IEC 61851-1, de 260x192x113 mm, cor preto, com graus de protecção IP54 e IK10, para alimentação trifásica a 400 V e 50 Hz de frequência, de 11 kW de potência, com uma tomada tipo 2, intensidade máxima de 16 A, segundo IEC 62196, com comunicação 4G, via Wi-Fi, via Ethernet e via Bluetooth para controlo desde um smartphone, tablet ou PC, leitor de cartão SIM para ligação a internet, indicador do estado de carga com led multicor e interruptor diferencial para protecção contra fugas de corrente contínua, com acesso a menu de controlo e programação, através de cartão RFID e através da App, inclusive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</si>
  <si>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</si>
  <si>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</si>
  <si>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</si>
  <si>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</si>
  <si>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</si>
  <si>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</si>
  <si>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</si>
  <si>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</si>
  <si>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3.746,98MT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</si>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</sst>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73188.3</v>
      </c>
      <c r="H9" s="13">
        <f ca="1">ROUND(INDIRECT(ADDRESS(ROW()+(0), COLUMN()+(-2), 1))*INDIRECT(ADDRESS(ROW()+(0), COLUMN()+(-1), 1)), 2)</f>
        <v>73188.3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1.196</v>
      </c>
      <c r="G10" s="17">
        <v>136.52</v>
      </c>
      <c r="H10" s="17">
        <f ca="1">ROUND(INDIRECT(ADDRESS(ROW()+(0), COLUMN()+(-2), 1))*INDIRECT(ADDRESS(ROW()+(0), COLUMN()+(-1), 1)), 2)</f>
        <v>163.28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1.196</v>
      </c>
      <c r="G11" s="21">
        <v>99.12</v>
      </c>
      <c r="H11" s="21">
        <f ca="1">ROUND(INDIRECT(ADDRESS(ROW()+(0), COLUMN()+(-2), 1))*INDIRECT(ADDRESS(ROW()+(0), COLUMN()+(-1), 1)), 2)</f>
        <v>118.55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73470.1</v>
      </c>
      <c r="H12" s="24">
        <f ca="1">ROUND(INDIRECT(ADDRESS(ROW()+(0), COLUMN()+(-2), 1))*INDIRECT(ADDRESS(ROW()+(0), COLUMN()+(-1), 1))/100, 2)</f>
        <v>1469.4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74939.5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