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<sst xmlns="http://schemas.openxmlformats.org/spreadsheetml/2006/main" count="24" uniqueCount="24">
  <si>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</si>
  <si>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IEF040</t>
  </si>
  <si>
    <t xml:space="preserve">Ud</t>
  </si>
  <si>
    <t xml:space="preserve">Regulador de carga.</t>
  </si>
  <si>
    <r>
      <rPr>
        <sz val="8.25"/>
        <color rgb="FF000000"/>
        <rFont val="Arial"/>
        <family val="2"/>
      </rPr>
      <t xml:space="preserve">Regulador de carga MPPT com saída para cargas, tensão nominal 12/24 V com reconhecimento automático, intensidade de carga nominal 10 A, potência máxima a 12 V 145 W, potência máxima a 24 V 290 W, intensidade máxima de curto-circuito 13 A, tensão máxima em circuito aberto 75 V, eficiência máxima 98%, intensidade máxima na saída para cargas 15 A, dimensões 100x113x40 mm, com porta Ethernet, Bluetooth, gestão inteligente do acumulador de energia eléctrica, algoritmo de carga do acumulador de energia eléctrica programável, temporizador dia/noite e sensor de temperatura interna. Inclusive acessórios necessários para a sua correcta instalação.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</si>
  <si>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</si>
  <si>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</si>
  <si>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</si>
  <si>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</si>
  <si>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</si>
  <si>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</si>
  <si>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mt35rfg010a</t>
  </si>
  <si>
    <t xml:space="preserve">Ud</t>
  </si>
  <si>
    <t xml:space="preserve">Regulador de carga MPPT com saída para cargas, tensão nominal 12/24 V com reconhecimento automático, intensidade de carga nominal 10 A, potência máxima a 12 V 145 W, potência máxima a 24 V 290 W, intensidade máxima de curto-circuito 13 A, tensão máxima em circuito aberto 75 V, eficiência máxima 98%, intensidade máxima na saída para cargas 15 A, dimensões 100x113x40 mm, com porta Ethernet, Bluetooth, gestão inteligente do acumulador de energia eléctrica, algoritmo de carga do acumulador de energia eléctrica programável, temporizador dia/noite e sensor de temperatura interna.</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</si>
  <si>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</si>
  <si>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</si>
  <si>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</si>
  <si>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</si>
  <si>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</si>
  <si>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</si>
  <si>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</si>
  <si>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</si>
  <si>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1.622,02MT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</si>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</sst>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10543.5</v>
      </c>
      <c r="H9" s="13">
        <f ca="1">ROUND(INDIRECT(ADDRESS(ROW()+(0), COLUMN()+(-2), 1))*INDIRECT(ADDRESS(ROW()+(0), COLUMN()+(-1), 1)), 2)</f>
        <v>10543.5</v>
      </c>
    </row>
    <row r="10" spans="1:8" ht="13.50" thickBot="1" customHeight="1">
      <c r="A10" s="14" t="s">
        <v>14</v>
      </c>
      <c r="B10" s="14"/>
      <c r="C10" s="15" t="s">
        <v>15</v>
      </c>
      <c r="D10" s="15"/>
      <c r="E10" s="14" t="s">
        <v>16</v>
      </c>
      <c r="F10" s="16">
        <v>0.243</v>
      </c>
      <c r="G10" s="17">
        <v>138.06</v>
      </c>
      <c r="H10" s="17">
        <f ca="1">ROUND(INDIRECT(ADDRESS(ROW()+(0), COLUMN()+(-2), 1))*INDIRECT(ADDRESS(ROW()+(0), COLUMN()+(-1), 1)), 2)</f>
        <v>33.55</v>
      </c>
    </row>
    <row r="11" spans="1:8" ht="13.50" thickBot="1" customHeight="1">
      <c r="A11" s="14" t="s">
        <v>17</v>
      </c>
      <c r="B11" s="14"/>
      <c r="C11" s="18" t="s">
        <v>18</v>
      </c>
      <c r="D11" s="18"/>
      <c r="E11" s="19" t="s">
        <v>19</v>
      </c>
      <c r="F11" s="20">
        <v>0.243</v>
      </c>
      <c r="G11" s="21">
        <v>100.25</v>
      </c>
      <c r="H11" s="21">
        <f ca="1">ROUND(INDIRECT(ADDRESS(ROW()+(0), COLUMN()+(-2), 1))*INDIRECT(ADDRESS(ROW()+(0), COLUMN()+(-1), 1)), 2)</f>
        <v>24.36</v>
      </c>
    </row>
    <row r="12" spans="1:8" ht="13.50" thickBot="1" customHeight="1">
      <c r="A12" s="19"/>
      <c r="B12" s="19"/>
      <c r="C12" s="22" t="s">
        <v>20</v>
      </c>
      <c r="D12" s="22"/>
      <c r="E12" s="5" t="s">
        <v>21</v>
      </c>
      <c r="F12" s="23">
        <v>2</v>
      </c>
      <c r="G12" s="24">
        <f ca="1">ROUND(SUM(INDIRECT(ADDRESS(ROW()+(-1), COLUMN()+(1), 1)),INDIRECT(ADDRESS(ROW()+(-2), COLUMN()+(1), 1)),INDIRECT(ADDRESS(ROW()+(-3), COLUMN()+(1), 1))), 2)</f>
        <v>10601.4</v>
      </c>
      <c r="H12" s="24">
        <f ca="1">ROUND(INDIRECT(ADDRESS(ROW()+(0), COLUMN()+(-2), 1))*INDIRECT(ADDRESS(ROW()+(0), COLUMN()+(-1), 1))/100, 2)</f>
        <v>212.03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10813.5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