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<sst xmlns="http://schemas.openxmlformats.org/spreadsheetml/2006/main" count="126" uniqueCount="126">
  <si>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</si>
  <si>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</si>
  <si>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Ud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</si>
  <si>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</si>
  <si>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eléctrica de distribuição interior de uma habitação de edifício multifamiliar com electrificação elevada, com os seguintes compartimentos: hall, corredor, sala de jantar/estar, quarto duplo, 2 quartos simples, casa de banho, WC de serviço, cozinha, lavandaria, varanda, composta de: quadro de entrada; circuitos interiores com cabos protegidos por tubo rígido VD: C1, C2, C3, C4, C5, C12 do tipo C5;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</si>
  <si>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</si>
  <si>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</si>
  <si>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</si>
  <si>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</si>
  <si>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</si>
  <si>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</si>
  <si>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</si>
  <si>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</si>
  <si>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</si>
  <si>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</si>
  <si>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</si>
  <si>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</si>
  <si>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</si>
  <si>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</si>
  <si>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</si>
  <si>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</si>
  <si>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</si>
  <si>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</si>
  <si>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</si>
  <si>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</si>
  <si>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</si>
  <si>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</si>
  <si>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</si>
  <si>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</si>
  <si>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</si>
  <si>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</si>
  <si>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</si>
  <si>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</si>
  <si>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</si>
  <si>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</si>
  <si>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</si>
  <si>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</si>
  <si>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</si>
  <si>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</si>
  <si>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</si>
  <si>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</si>
  <si>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</si>
  <si>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</si>
  <si>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</si>
  <si>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</si>
  <si>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</si>
  <si>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</si>
  <si>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</si>
  <si>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</si>
  <si>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</si>
  <si>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</si>
  <si>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</si>
  <si>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</si>
  <si>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</si>
  <si>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</si>
  <si>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</si>
  <si>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</si>
  <si>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</si>
  <si>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</si>
  <si>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</si>
  <si>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</si>
  <si>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</si>
  <si>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</si>
  <si>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</si>
  <si>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</si>
  <si>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</si>
  <si>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</si>
  <si>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</si>
  <si>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</si>
  <si>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</si>
  <si>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</si>
  <si>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</si>
  <si>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</si>
  <si>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</si>
  <si>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</si>
  <si>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</si>
  <si>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</si>
  <si>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</si>
  <si>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</si>
  <si>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</si>
  <si>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</si>
  <si>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</si>
  <si>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</si>
  <si>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</si>
  <si>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</si>
  <si>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</si>
  <si>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</si>
  <si>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</si>
  <si>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</si>
  <si>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</si>
  <si>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</si>
  <si>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</si>
  <si>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</si>
  <si>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</si>
  <si>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</si>
  <si>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</si>
  <si>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</si>
  <si>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</si>
  <si>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</si>
  <si>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</si>
  <si>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</si>
  <si>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</si>
  <si>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</si>
  <si>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</si>
  <si>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</si>
  <si>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</si>
  <si>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</si>
  <si>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</si>
  <si>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</si>
  <si>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</si>
  <si>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</si>
  <si>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</si>
  <si>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</si>
  <si>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</si>
  <si>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</si>
  <si>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</si>
  <si>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</si>
  <si>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</si>
  <si>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</si>
  <si>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</si>
  <si>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</si>
  <si>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</si>
  <si>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</si>
  <si>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</si>
  <si>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4.087,98MT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</si>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</sst>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2698.84</v>
      </c>
      <c r="H9" s="13">
        <f ca="1">ROUND(INDIRECT(ADDRESS(ROW()+(0), COLUMN()+(-2), 1))*INDIRECT(ADDRESS(ROW()+(0), COLUMN()+(-1), 1)), 2)</f>
        <v>2698.84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4058.07</v>
      </c>
      <c r="H10" s="17">
        <f ca="1">ROUND(INDIRECT(ADDRESS(ROW()+(0), COLUMN()+(-2), 1))*INDIRECT(ADDRESS(ROW()+(0), COLUMN()+(-1), 1)), 2)</f>
        <v>4058.07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8803.73</v>
      </c>
      <c r="H11" s="17">
        <f ca="1">ROUND(INDIRECT(ADDRESS(ROW()+(0), COLUMN()+(-2), 1))*INDIRECT(ADDRESS(ROW()+(0), COLUMN()+(-1), 1)), 2)</f>
        <v>8803.73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9041.01</v>
      </c>
      <c r="H12" s="17">
        <f ca="1">ROUND(INDIRECT(ADDRESS(ROW()+(0), COLUMN()+(-2), 1))*INDIRECT(ADDRESS(ROW()+(0), COLUMN()+(-1), 1)), 2)</f>
        <v>18082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1199.3</v>
      </c>
      <c r="H13" s="17">
        <f ca="1">ROUND(INDIRECT(ADDRESS(ROW()+(0), COLUMN()+(-2), 1))*INDIRECT(ADDRESS(ROW()+(0), COLUMN()+(-1), 1)), 2)</f>
        <v>1199.3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1220.85</v>
      </c>
      <c r="H14" s="17">
        <f ca="1">ROUND(INDIRECT(ADDRESS(ROW()+(0), COLUMN()+(-2), 1))*INDIRECT(ADDRESS(ROW()+(0), COLUMN()+(-1), 1)), 2)</f>
        <v>3662.55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1310.92</v>
      </c>
      <c r="H15" s="17">
        <f ca="1">ROUND(INDIRECT(ADDRESS(ROW()+(0), COLUMN()+(-2), 1))*INDIRECT(ADDRESS(ROW()+(0), COLUMN()+(-1), 1)), 2)</f>
        <v>1310.92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1357.92</v>
      </c>
      <c r="H16" s="17">
        <f ca="1">ROUND(INDIRECT(ADDRESS(ROW()+(0), COLUMN()+(-2), 1))*INDIRECT(ADDRESS(ROW()+(0), COLUMN()+(-1), 1)), 2)</f>
        <v>1357.92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30.1</v>
      </c>
      <c r="H17" s="17">
        <f ca="1">ROUND(INDIRECT(ADDRESS(ROW()+(0), COLUMN()+(-2), 1))*INDIRECT(ADDRESS(ROW()+(0), COLUMN()+(-1), 1)), 2)</f>
        <v>3597.55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46.3</v>
      </c>
      <c r="H18" s="17">
        <f ca="1">ROUND(INDIRECT(ADDRESS(ROW()+(0), COLUMN()+(-2), 1))*INDIRECT(ADDRESS(ROW()+(0), COLUMN()+(-1), 1)), 2)</f>
        <v>6917.22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71.77</v>
      </c>
      <c r="H19" s="17">
        <f ca="1">ROUND(INDIRECT(ADDRESS(ROW()+(0), COLUMN()+(-2), 1))*INDIRECT(ADDRESS(ROW()+(0), COLUMN()+(-1), 1)), 2)</f>
        <v>595.69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172.65</v>
      </c>
      <c r="H20" s="17">
        <f ca="1">ROUND(INDIRECT(ADDRESS(ROW()+(0), COLUMN()+(-2), 1))*INDIRECT(ADDRESS(ROW()+(0), COLUMN()+(-1), 1)), 2)</f>
        <v>1208.55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220.88</v>
      </c>
      <c r="H21" s="17">
        <f ca="1">ROUND(INDIRECT(ADDRESS(ROW()+(0), COLUMN()+(-2), 1))*INDIRECT(ADDRESS(ROW()+(0), COLUMN()+(-1), 1)), 2)</f>
        <v>662.64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16.4</v>
      </c>
      <c r="H22" s="17">
        <f ca="1">ROUND(INDIRECT(ADDRESS(ROW()+(0), COLUMN()+(-2), 1))*INDIRECT(ADDRESS(ROW()+(0), COLUMN()+(-1), 1)), 2)</f>
        <v>639.6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20.26</v>
      </c>
      <c r="H23" s="17">
        <f ca="1">ROUND(INDIRECT(ADDRESS(ROW()+(0), COLUMN()+(-2), 1))*INDIRECT(ADDRESS(ROW()+(0), COLUMN()+(-1), 1)), 2)</f>
        <v>344.42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193.88</v>
      </c>
      <c r="H24" s="17">
        <f ca="1">ROUND(INDIRECT(ADDRESS(ROW()+(0), COLUMN()+(-2), 1))*INDIRECT(ADDRESS(ROW()+(0), COLUMN()+(-1), 1)), 2)</f>
        <v>193.88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7.61</v>
      </c>
      <c r="H25" s="17">
        <f ca="1">ROUND(INDIRECT(ADDRESS(ROW()+(0), COLUMN()+(-2), 1))*INDIRECT(ADDRESS(ROW()+(0), COLUMN()+(-1), 1)), 2)</f>
        <v>3287.52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12.05</v>
      </c>
      <c r="H26" s="17">
        <f ca="1">ROUND(INDIRECT(ADDRESS(ROW()+(0), COLUMN()+(-2), 1))*INDIRECT(ADDRESS(ROW()+(0), COLUMN()+(-1), 1)), 2)</f>
        <v>4338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87.24</v>
      </c>
      <c r="H27" s="17">
        <f ca="1">ROUND(INDIRECT(ADDRESS(ROW()+(0), COLUMN()+(-2), 1))*INDIRECT(ADDRESS(ROW()+(0), COLUMN()+(-1), 1)), 2)</f>
        <v>2617.2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59.62</v>
      </c>
      <c r="H28" s="17">
        <f ca="1">ROUND(INDIRECT(ADDRESS(ROW()+(0), COLUMN()+(-2), 1))*INDIRECT(ADDRESS(ROW()+(0), COLUMN()+(-1), 1)), 2)</f>
        <v>3219.48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12.05</v>
      </c>
      <c r="H29" s="17">
        <f ca="1">ROUND(INDIRECT(ADDRESS(ROW()+(0), COLUMN()+(-2), 1))*INDIRECT(ADDRESS(ROW()+(0), COLUMN()+(-1), 1)), 2)</f>
        <v>759.15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12.05</v>
      </c>
      <c r="H30" s="17">
        <f ca="1">ROUND(INDIRECT(ADDRESS(ROW()+(0), COLUMN()+(-2), 1))*INDIRECT(ADDRESS(ROW()+(0), COLUMN()+(-1), 1)), 2)</f>
        <v>759.15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563.25</v>
      </c>
      <c r="H31" s="17">
        <f ca="1">ROUND(INDIRECT(ADDRESS(ROW()+(0), COLUMN()+(-2), 1))*INDIRECT(ADDRESS(ROW()+(0), COLUMN()+(-1), 1)), 2)</f>
        <v>3942.75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866.38</v>
      </c>
      <c r="H32" s="17">
        <f ca="1">ROUND(INDIRECT(ADDRESS(ROW()+(0), COLUMN()+(-2), 1))*INDIRECT(ADDRESS(ROW()+(0), COLUMN()+(-1), 1)), 2)</f>
        <v>1732.76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1021.7</v>
      </c>
      <c r="H33" s="17">
        <f ca="1">ROUND(INDIRECT(ADDRESS(ROW()+(0), COLUMN()+(-2), 1))*INDIRECT(ADDRESS(ROW()+(0), COLUMN()+(-1), 1)), 2)</f>
        <v>1021.7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599.73</v>
      </c>
      <c r="H34" s="17">
        <f ca="1">ROUND(INDIRECT(ADDRESS(ROW()+(0), COLUMN()+(-2), 1))*INDIRECT(ADDRESS(ROW()+(0), COLUMN()+(-1), 1)), 2)</f>
        <v>7196.76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1103.1</v>
      </c>
      <c r="H35" s="17">
        <f ca="1">ROUND(INDIRECT(ADDRESS(ROW()+(0), COLUMN()+(-2), 1))*INDIRECT(ADDRESS(ROW()+(0), COLUMN()+(-1), 1)), 2)</f>
        <v>1103.1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634.35</v>
      </c>
      <c r="H36" s="17">
        <f ca="1">ROUND(INDIRECT(ADDRESS(ROW()+(0), COLUMN()+(-2), 1))*INDIRECT(ADDRESS(ROW()+(0), COLUMN()+(-1), 1)), 2)</f>
        <v>634.35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1997.55</v>
      </c>
      <c r="H37" s="17">
        <f ca="1">ROUND(INDIRECT(ADDRESS(ROW()+(0), COLUMN()+(-2), 1))*INDIRECT(ADDRESS(ROW()+(0), COLUMN()+(-1), 1)), 2)</f>
        <v>1997.55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599.73</v>
      </c>
      <c r="H38" s="17">
        <f ca="1">ROUND(INDIRECT(ADDRESS(ROW()+(0), COLUMN()+(-2), 1))*INDIRECT(ADDRESS(ROW()+(0), COLUMN()+(-1), 1)), 2)</f>
        <v>16192.7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328.54</v>
      </c>
      <c r="H39" s="17">
        <f ca="1">ROUND(INDIRECT(ADDRESS(ROW()+(0), COLUMN()+(-2), 1))*INDIRECT(ADDRESS(ROW()+(0), COLUMN()+(-1), 1)), 2)</f>
        <v>985.62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639.5</v>
      </c>
      <c r="H40" s="17">
        <f ca="1">ROUND(INDIRECT(ADDRESS(ROW()+(0), COLUMN()+(-2), 1))*INDIRECT(ADDRESS(ROW()+(0), COLUMN()+(-1), 1)), 2)</f>
        <v>639.5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1133.31</v>
      </c>
      <c r="H41" s="17">
        <f ca="1">ROUND(INDIRECT(ADDRESS(ROW()+(0), COLUMN()+(-2), 1))*INDIRECT(ADDRESS(ROW()+(0), COLUMN()+(-1), 1)), 2)</f>
        <v>1133.31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933.75</v>
      </c>
      <c r="H42" s="17">
        <f ca="1">ROUND(INDIRECT(ADDRESS(ROW()+(0), COLUMN()+(-2), 1))*INDIRECT(ADDRESS(ROW()+(0), COLUMN()+(-1), 1)), 2)</f>
        <v>1867.5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142.75</v>
      </c>
      <c r="H43" s="17">
        <f ca="1">ROUND(INDIRECT(ADDRESS(ROW()+(0), COLUMN()+(-2), 1))*INDIRECT(ADDRESS(ROW()+(0), COLUMN()+(-1), 1)), 2)</f>
        <v>571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21.725</v>
      </c>
      <c r="G44" s="17">
        <v>138.06</v>
      </c>
      <c r="H44" s="17">
        <f ca="1">ROUND(INDIRECT(ADDRESS(ROW()+(0), COLUMN()+(-2), 1))*INDIRECT(ADDRESS(ROW()+(0), COLUMN()+(-1), 1)), 2)</f>
        <v>2999.35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21.725</v>
      </c>
      <c r="G45" s="21">
        <v>100.25</v>
      </c>
      <c r="H45" s="21">
        <f ca="1">ROUND(INDIRECT(ADDRESS(ROW()+(0), COLUMN()+(-2), 1))*INDIRECT(ADDRESS(ROW()+(0), COLUMN()+(-1), 1)), 2)</f>
        <v>2177.93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114509</v>
      </c>
      <c r="H46" s="24">
        <f ca="1">ROUND(INDIRECT(ADDRESS(ROW()+(0), COLUMN()+(-2), 1))*INDIRECT(ADDRESS(ROW()+(0), COLUMN()+(-1), 1))/100, 2)</f>
        <v>2290.19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116799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