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<sst xmlns="http://schemas.openxmlformats.org/spreadsheetml/2006/main" count="24" uniqueCount="24">
  <si>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</si>
  <si>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IEM093</t>
  </si>
  <si>
    <t xml:space="preserve">Ud</t>
  </si>
  <si>
    <t xml:space="preserve">Campainha encastrada.</t>
  </si>
  <si>
    <r>
      <rPr>
        <sz val="8.25"/>
        <color rgb="FF000000"/>
        <rFont val="Arial"/>
        <family val="2"/>
      </rPr>
      <t xml:space="preserve">Campainha com 4 melodias, de tensão atribuída 230 V, gama básica formado por mecanismo para campainha com 4 melodias e tampa com perfurações, para campainha, besouro e coluna, de material termoplástico, livre de halogéneos, cor branca acabamento brilhante. Instalação encastrada. O preço não inclui a caixa para mecanismo encastrado nem o espelho.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</si>
  <si>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</si>
  <si>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</si>
  <si>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</si>
  <si>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</si>
  <si>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</si>
  <si>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</si>
  <si>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mt33nie092a</t>
  </si>
  <si>
    <t xml:space="preserve">Ud</t>
  </si>
  <si>
    <t xml:space="preserve">Mecanismo para campainha com 4 melodias, tensão atribuída 230 V, nível sonoro 72 dB, grau de protecção IP20, para encastrar.</t>
  </si>
  <si>
    <t xml:space="preserve">mt33nie091a</t>
  </si>
  <si>
    <t xml:space="preserve">Ud</t>
  </si>
  <si>
    <t xml:space="preserve">Tampa com perfurações, para campainha, besouro e coluna, de material termoplástico, livre de halogéneos, cor branca acabamento brilhante, grau de protecção IP20.</t>
  </si>
  <si>
    <t xml:space="preserve">mo003</t>
  </si>
  <si>
    <t xml:space="preserve">h</t>
  </si>
  <si>
    <t xml:space="preserve">Oficial de 1ª electricista.</t>
  </si>
  <si>
    <t xml:space="preserve">%</t>
  </si>
  <si>
    <t xml:space="preserve">Custos directos complementares</t>
  </si>
  <si>
    <t xml:space="preserve">Custo de manutenção decenal: 250,38MT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</si>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</sst>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08" customWidth="1"/>
    <col min="3" max="3" width="2.04" customWidth="1"/>
    <col min="4" max="4" width="1.53" customWidth="1"/>
    <col min="5" max="5" width="83.81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5342.67</v>
      </c>
      <c r="H9" s="13">
        <f ca="1">ROUND(INDIRECT(ADDRESS(ROW()+(0), COLUMN()+(-2), 1))*INDIRECT(ADDRESS(ROW()+(0), COLUMN()+(-1), 1)), 2)</f>
        <v>5342.67</v>
      </c>
    </row>
    <row r="10" spans="1:8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</v>
      </c>
      <c r="G10" s="17">
        <v>768.34</v>
      </c>
      <c r="H10" s="17">
        <f ca="1">ROUND(INDIRECT(ADDRESS(ROW()+(0), COLUMN()+(-2), 1))*INDIRECT(ADDRESS(ROW()+(0), COLUMN()+(-1), 1)), 2)</f>
        <v>768.34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0.179</v>
      </c>
      <c r="G11" s="21">
        <v>144.14</v>
      </c>
      <c r="H11" s="21">
        <f ca="1">ROUND(INDIRECT(ADDRESS(ROW()+(0), COLUMN()+(-2), 1))*INDIRECT(ADDRESS(ROW()+(0), COLUMN()+(-1), 1)), 2)</f>
        <v>25.8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6136.81</v>
      </c>
      <c r="H12" s="24">
        <f ca="1">ROUND(INDIRECT(ADDRESS(ROW()+(0), COLUMN()+(-2), 1))*INDIRECT(ADDRESS(ROW()+(0), COLUMN()+(-1), 1))/100, 2)</f>
        <v>122.74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6259.55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