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<sst xmlns="http://schemas.openxmlformats.org/spreadsheetml/2006/main" count="27" uniqueCount="27">
  <si>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</si>
  <si>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IEM120</t>
  </si>
  <si>
    <t xml:space="preserve">Ud</t>
  </si>
  <si>
    <t xml:space="preserve">Detector de presença, encastrado.</t>
  </si>
  <si>
    <r>
      <rPr>
        <sz val="8.25"/>
        <color rgb="FF000000"/>
        <rFont val="Arial"/>
        <family val="2"/>
      </rPr>
      <t xml:space="preserve">Detector de presença, gama básica formado por mecanismo de comutação para automatização do sistema de iluminação, detector de presença de material termoplástico cor branca acabamento brilhante e espelho para um elemento de material termoplástico cor branca acabamento brilhante.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</si>
  <si>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</si>
  <si>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</si>
  <si>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</si>
  <si>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</si>
  <si>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</si>
  <si>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</si>
  <si>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mt34gir090a</t>
  </si>
  <si>
    <t xml:space="preserve">Ud</t>
  </si>
  <si>
    <t xml:space="preserve">Mecanismo de comutação para automatização do sistema de iluminação, tensão de alimentação 230 V, para encastrar.</t>
  </si>
  <si>
    <t xml:space="preserve">mt34gir091ab</t>
  </si>
  <si>
    <t xml:space="preserve">Ud</t>
  </si>
  <si>
    <t xml:space="preserve">Detector de presença de material termoplástico cor branca acabamento brilhante, regulável em sensibilidade lumínica, ângulo de detecção de 180° com alcance frontal de 32 m e lateral de 19 m, e altura máxima de instalação 1,1 m.</t>
  </si>
  <si>
    <t xml:space="preserve">mt33gir001aae</t>
  </si>
  <si>
    <t xml:space="preserve">Ud</t>
  </si>
  <si>
    <t xml:space="preserve">Espelho para um elemento de material termoplástico cor branca acabamento brilhante.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</si>
  <si>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</si>
  <si>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</si>
  <si>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</si>
  <si>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</si>
  <si>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</si>
  <si>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778,45MT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</si>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</sst>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8129.21</v>
      </c>
      <c r="G9" s="13">
        <f ca="1">ROUND(INDIRECT(ADDRESS(ROW()+(0), COLUMN()+(-2), 1))*INDIRECT(ADDRESS(ROW()+(0), COLUMN()+(-1), 1)), 2)</f>
        <v>8129.21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6694.09</v>
      </c>
      <c r="G10" s="17">
        <f ca="1">ROUND(INDIRECT(ADDRESS(ROW()+(0), COLUMN()+(-2), 1))*INDIRECT(ADDRESS(ROW()+(0), COLUMN()+(-1), 1)), 2)</f>
        <v>6694.09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409.09</v>
      </c>
      <c r="G11" s="17">
        <f ca="1">ROUND(INDIRECT(ADDRESS(ROW()+(0), COLUMN()+(-2), 1))*INDIRECT(ADDRESS(ROW()+(0), COLUMN()+(-1), 1)), 2)</f>
        <v>409.09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0.227</v>
      </c>
      <c r="F12" s="21">
        <v>138.06</v>
      </c>
      <c r="G12" s="21">
        <f ca="1">ROUND(INDIRECT(ADDRESS(ROW()+(0), COLUMN()+(-2), 1))*INDIRECT(ADDRESS(ROW()+(0), COLUMN()+(-1), 1)), 2)</f>
        <v>31.34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15263.7</v>
      </c>
      <c r="G13" s="24">
        <f ca="1">ROUND(INDIRECT(ADDRESS(ROW()+(0), COLUMN()+(-2), 1))*INDIRECT(ADDRESS(ROW()+(0), COLUMN()+(-1), 1))/100, 2)</f>
        <v>305.27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15569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