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<sst xmlns="http://schemas.openxmlformats.org/spreadsheetml/2006/main" count="42" uniqueCount="42">
  <si>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</si>
  <si>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IEP010</t>
  </si>
  <si>
    <t xml:space="preserve">Ud</t>
  </si>
  <si>
    <t xml:space="preserve">Rede de terra para estrutura.</t>
  </si>
  <si>
    <r>
      <rPr>
        <sz val="8.25"/>
        <color rgb="FF000000"/>
        <rFont val="Arial"/>
        <family val="2"/>
      </rPr>
      <t xml:space="preserve">Rede de terra para estrutura de betão do edifício com 90 m de condutor de cobre nu de 25 mm², e 2 varetas.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</si>
  <si>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</si>
  <si>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</si>
  <si>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</si>
  <si>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</si>
  <si>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</si>
  <si>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</si>
  <si>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mt35ttc010a</t>
  </si>
  <si>
    <t xml:space="preserve">m</t>
  </si>
  <si>
    <t xml:space="preserve">Condutor de cobre nu, de 25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</si>
  <si>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</si>
  <si>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</si>
  <si>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</si>
  <si>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mt35tta040</t>
  </si>
  <si>
    <t xml:space="preserve">Ud</t>
  </si>
  <si>
    <t xml:space="preserve">Conector tipo grampo para ligação de vareta.</t>
  </si>
  <si>
    <t xml:space="preserve">mt35tts010b</t>
  </si>
  <si>
    <t xml:space="preserve">Ud</t>
  </si>
  <si>
    <t xml:space="preserve">Soldadura aluminotérmica do cabo condutor a secção circular.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</si>
  <si>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</si>
  <si>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</si>
  <si>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</si>
  <si>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</si>
  <si>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</si>
  <si>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</si>
  <si>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</si>
  <si>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</si>
  <si>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</si>
  <si>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</si>
  <si>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</si>
  <si>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</si>
  <si>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</si>
  <si>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</si>
  <si>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</si>
  <si>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</si>
  <si>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</si>
  <si>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599,55MT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</si>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</sst>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90</v>
      </c>
      <c r="F9" s="13">
        <v>125.39</v>
      </c>
      <c r="G9" s="13">
        <f ca="1">ROUND(INDIRECT(ADDRESS(ROW()+(0), COLUMN()+(-2), 1))*INDIRECT(ADDRESS(ROW()+(0), COLUMN()+(-1), 1)), 2)</f>
        <v>11285.1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1736.21</v>
      </c>
      <c r="G10" s="17">
        <f ca="1">ROUND(INDIRECT(ADDRESS(ROW()+(0), COLUMN()+(-2), 1))*INDIRECT(ADDRESS(ROW()+(0), COLUMN()+(-1), 1)), 2)</f>
        <v>3472.42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96.45</v>
      </c>
      <c r="G11" s="17">
        <f ca="1">ROUND(INDIRECT(ADDRESS(ROW()+(0), COLUMN()+(-2), 1))*INDIRECT(ADDRESS(ROW()+(0), COLUMN()+(-1), 1)), 2)</f>
        <v>385.8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398.37</v>
      </c>
      <c r="G12" s="17">
        <f ca="1">ROUND(INDIRECT(ADDRESS(ROW()+(0), COLUMN()+(-2), 1))*INDIRECT(ADDRESS(ROW()+(0), COLUMN()+(-1), 1)), 2)</f>
        <v>1593.48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7137.74</v>
      </c>
      <c r="G13" s="17">
        <f ca="1">ROUND(INDIRECT(ADDRESS(ROW()+(0), COLUMN()+(-2), 1))*INDIRECT(ADDRESS(ROW()+(0), COLUMN()+(-1), 1)), 2)</f>
        <v>7137.74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4436.97</v>
      </c>
      <c r="G14" s="17">
        <f ca="1">ROUND(INDIRECT(ADDRESS(ROW()+(0), COLUMN()+(-2), 1))*INDIRECT(ADDRESS(ROW()+(0), COLUMN()+(-1), 1)), 2)</f>
        <v>4436.97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110.93</v>
      </c>
      <c r="G15" s="17">
        <f ca="1">ROUND(INDIRECT(ADDRESS(ROW()+(0), COLUMN()+(-2), 1))*INDIRECT(ADDRESS(ROW()+(0), COLUMN()+(-1), 1)), 2)</f>
        <v>110.93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4.058</v>
      </c>
      <c r="F16" s="17">
        <v>138.06</v>
      </c>
      <c r="G16" s="17">
        <f ca="1">ROUND(INDIRECT(ADDRESS(ROW()+(0), COLUMN()+(-2), 1))*INDIRECT(ADDRESS(ROW()+(0), COLUMN()+(-1), 1)), 2)</f>
        <v>560.25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4.058</v>
      </c>
      <c r="F17" s="21">
        <v>100.25</v>
      </c>
      <c r="G17" s="21">
        <f ca="1">ROUND(INDIRECT(ADDRESS(ROW()+(0), COLUMN()+(-2), 1))*INDIRECT(ADDRESS(ROW()+(0), COLUMN()+(-1), 1)), 2)</f>
        <v>406.81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29389.5</v>
      </c>
      <c r="G18" s="24">
        <f ca="1">ROUND(INDIRECT(ADDRESS(ROW()+(0), COLUMN()+(-2), 1))*INDIRECT(ADDRESS(ROW()+(0), COLUMN()+(-1), 1))/100, 2)</f>
        <v>587.79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29977.3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