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<sst xmlns="http://schemas.openxmlformats.org/spreadsheetml/2006/main" count="33" uniqueCount="33">
  <si>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</si>
  <si>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</si>
  <si>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</si>
  <si>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</si>
  <si>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3x35+2G16 mm², sendo a sua tensão nominal de 450/750 V, em calha protectora de PVC rígido de 40x60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</si>
  <si>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</si>
  <si>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</si>
  <si>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</si>
  <si>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</si>
  <si>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</si>
  <si>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</si>
  <si>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mt35ait040be</t>
  </si>
  <si>
    <t xml:space="preserve">m</t>
  </si>
  <si>
    <t xml:space="preserve">Calha protectora de PVC rígido, de 40x60 mm, para alojamento de cabos eléctricos, inclusive acessórios. Segundo NP EN 50085-1, com grau de protecção IP4X segundo NP EN 60529.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</si>
  <si>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</si>
  <si>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</si>
  <si>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</si>
  <si>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</si>
  <si>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</si>
  <si>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</si>
  <si>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</si>
  <si>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</si>
  <si>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</si>
  <si>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</si>
  <si>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</si>
  <si>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</si>
  <si>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</si>
  <si>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</si>
  <si>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</si>
  <si>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</si>
  <si>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</si>
  <si>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121,35MT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</si>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</sst>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1050.26</v>
      </c>
      <c r="H9" s="13">
        <f ca="1">ROUND(INDIRECT(ADDRESS(ROW()+(0), COLUMN()+(-2), 1))*INDIRECT(ADDRESS(ROW()+(0), COLUMN()+(-1), 1)), 2)</f>
        <v>1050.26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477.76</v>
      </c>
      <c r="H10" s="17">
        <f ca="1">ROUND(INDIRECT(ADDRESS(ROW()+(0), COLUMN()+(-2), 1))*INDIRECT(ADDRESS(ROW()+(0), COLUMN()+(-1), 1)), 2)</f>
        <v>1433.28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219.58</v>
      </c>
      <c r="H11" s="17">
        <f ca="1">ROUND(INDIRECT(ADDRESS(ROW()+(0), COLUMN()+(-2), 1))*INDIRECT(ADDRESS(ROW()+(0), COLUMN()+(-1), 1)), 2)</f>
        <v>439.16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0.102</v>
      </c>
      <c r="G13" s="17">
        <v>138.06</v>
      </c>
      <c r="H13" s="17">
        <f ca="1">ROUND(INDIRECT(ADDRESS(ROW()+(0), COLUMN()+(-2), 1))*INDIRECT(ADDRESS(ROW()+(0), COLUMN()+(-1), 1)), 2)</f>
        <v>14.08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</v>
      </c>
      <c r="G14" s="21">
        <v>100.25</v>
      </c>
      <c r="H14" s="21">
        <f ca="1">ROUND(INDIRECT(ADDRESS(ROW()+(0), COLUMN()+(-2), 1))*INDIRECT(ADDRESS(ROW()+(0), COLUMN()+(-1), 1)), 2)</f>
        <v>9.02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2974.35</v>
      </c>
      <c r="H15" s="24">
        <f ca="1">ROUND(INDIRECT(ADDRESS(ROW()+(0), COLUMN()+(-2), 1))*INDIRECT(ADDRESS(ROW()+(0), COLUMN()+(-1), 1))/100, 2)</f>
        <v>59.49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3033.84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