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<sst xmlns="http://schemas.openxmlformats.org/spreadsheetml/2006/main" count="33" uniqueCount="33">
  <si>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</si>
  <si>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</si>
  <si>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</si>
  <si>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</si>
  <si>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3x95+2G50 mm², sendo a sua tensão nominal de 450/750 V, em calha protectora de PVC rígido de 40x150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</si>
  <si>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</si>
  <si>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</si>
  <si>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</si>
  <si>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</si>
  <si>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</si>
  <si>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</si>
  <si>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mt35ait040bh</t>
  </si>
  <si>
    <t xml:space="preserve">m</t>
  </si>
  <si>
    <t xml:space="preserve">Calha protectora de PVC rígido, de 40x150 mm, para alojamento de cabos eléctricos, inclusive acessórios. Segundo NP EN 50085-1, com grau de protecção IP4X segundo NP EN 60529.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</si>
  <si>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</si>
  <si>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</si>
  <si>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</si>
  <si>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</si>
  <si>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</si>
  <si>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</si>
  <si>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</si>
  <si>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</si>
  <si>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</si>
  <si>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</si>
  <si>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</si>
  <si>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</si>
  <si>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</si>
  <si>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</si>
  <si>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</si>
  <si>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</si>
  <si>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</si>
  <si>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304,64MT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</si>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</sst>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2238.26</v>
      </c>
      <c r="H9" s="13">
        <f ca="1">ROUND(INDIRECT(ADDRESS(ROW()+(0), COLUMN()+(-2), 1))*INDIRECT(ADDRESS(ROW()+(0), COLUMN()+(-1), 1)), 2)</f>
        <v>2238.26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1294.82</v>
      </c>
      <c r="H10" s="17">
        <f ca="1">ROUND(INDIRECT(ADDRESS(ROW()+(0), COLUMN()+(-2), 1))*INDIRECT(ADDRESS(ROW()+(0), COLUMN()+(-1), 1)), 2)</f>
        <v>3884.46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643.98</v>
      </c>
      <c r="H11" s="17">
        <f ca="1">ROUND(INDIRECT(ADDRESS(ROW()+(0), COLUMN()+(-2), 1))*INDIRECT(ADDRESS(ROW()+(0), COLUMN()+(-1), 1)), 2)</f>
        <v>1287.96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</v>
      </c>
      <c r="G13" s="17">
        <v>138.06</v>
      </c>
      <c r="H13" s="17">
        <f ca="1">ROUND(INDIRECT(ADDRESS(ROW()+(0), COLUMN()+(-2), 1))*INDIRECT(ADDRESS(ROW()+(0), COLUMN()+(-1), 1)), 2)</f>
        <v>16.57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0.108</v>
      </c>
      <c r="G14" s="21">
        <v>100.25</v>
      </c>
      <c r="H14" s="21">
        <f ca="1">ROUND(INDIRECT(ADDRESS(ROW()+(0), COLUMN()+(-2), 1))*INDIRECT(ADDRESS(ROW()+(0), COLUMN()+(-1), 1)), 2)</f>
        <v>10.83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7466.63</v>
      </c>
      <c r="H15" s="24">
        <f ca="1">ROUND(INDIRECT(ADDRESS(ROW()+(0), COLUMN()+(-2), 1))*INDIRECT(ADDRESS(ROW()+(0), COLUMN()+(-1), 1))/100, 2)</f>
        <v>149.33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7615.96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