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<sst xmlns="http://schemas.openxmlformats.org/spreadsheetml/2006/main" count="39" uniqueCount="39">
  <si>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</si>
  <si>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</si>
  <si>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</si>
  <si>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</si>
  <si>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rectangular de 51x37 cm na base e 30 cm de altura, com tampa de 38x25 cm e válvula de seccionamento adufa de latão fundido,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</si>
  <si>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</si>
  <si>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</si>
  <si>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</si>
  <si>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</si>
  <si>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</si>
  <si>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</si>
  <si>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</si>
  <si>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</si>
  <si>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</si>
  <si>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mt37aar020g</t>
  </si>
  <si>
    <t xml:space="preserve">Ud</t>
  </si>
  <si>
    <t xml:space="preserve">Caixa de polipropileno, de secção rectangular, de 51x37 cm na base e 30 cm de altura, com tampa de cor verde de 38x25 cm.</t>
  </si>
  <si>
    <t xml:space="preserve">mt37svc010a</t>
  </si>
  <si>
    <t xml:space="preserve">Ud</t>
  </si>
  <si>
    <t xml:space="preserve">Válvula adufa de latão fundido, para enroscar, de 1/2".</t>
  </si>
  <si>
    <t xml:space="preserve">mt37www010</t>
  </si>
  <si>
    <t xml:space="preserve">Ud</t>
  </si>
  <si>
    <t xml:space="preserve">Material auxiliar para instalações de abastecimento de 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</si>
  <si>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</si>
  <si>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</si>
  <si>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</si>
  <si>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</si>
  <si>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</si>
  <si>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</si>
  <si>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</si>
  <si>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</si>
  <si>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</si>
  <si>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</si>
  <si>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</si>
  <si>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</si>
  <si>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</si>
  <si>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</si>
  <si>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170,50MT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</si>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</sst>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0.043</v>
      </c>
      <c r="F9" s="13">
        <v>4353.28</v>
      </c>
      <c r="G9" s="13">
        <f ca="1">ROUND(INDIRECT(ADDRESS(ROW()+(0), COLUMN()+(-2), 1))*INDIRECT(ADDRESS(ROW()+(0), COLUMN()+(-1), 1)), 2)</f>
        <v>187.19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2364.32</v>
      </c>
      <c r="G10" s="17">
        <f ca="1">ROUND(INDIRECT(ADDRESS(ROW()+(0), COLUMN()+(-2), 1))*INDIRECT(ADDRESS(ROW()+(0), COLUMN()+(-1), 1)), 2)</f>
        <v>2364.32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478.1</v>
      </c>
      <c r="G11" s="17">
        <f ca="1">ROUND(INDIRECT(ADDRESS(ROW()+(0), COLUMN()+(-2), 1))*INDIRECT(ADDRESS(ROW()+(0), COLUMN()+(-1), 1)), 2)</f>
        <v>478.1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135.04</v>
      </c>
      <c r="G12" s="17">
        <f ca="1">ROUND(INDIRECT(ADDRESS(ROW()+(0), COLUMN()+(-2), 1))*INDIRECT(ADDRESS(ROW()+(0), COLUMN()+(-1), 1)), 2)</f>
        <v>135.04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0.73</v>
      </c>
      <c r="F13" s="17">
        <v>134.36</v>
      </c>
      <c r="G13" s="17">
        <f ca="1">ROUND(INDIRECT(ADDRESS(ROW()+(0), COLUMN()+(-2), 1))*INDIRECT(ADDRESS(ROW()+(0), COLUMN()+(-1), 1)), 2)</f>
        <v>98.08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0.535</v>
      </c>
      <c r="F14" s="17">
        <v>96.77</v>
      </c>
      <c r="G14" s="17">
        <f ca="1">ROUND(INDIRECT(ADDRESS(ROW()+(0), COLUMN()+(-2), 1))*INDIRECT(ADDRESS(ROW()+(0), COLUMN()+(-1), 1)), 2)</f>
        <v>51.77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0.12</v>
      </c>
      <c r="F15" s="17">
        <v>138.06</v>
      </c>
      <c r="G15" s="17">
        <f ca="1">ROUND(INDIRECT(ADDRESS(ROW()+(0), COLUMN()+(-2), 1))*INDIRECT(ADDRESS(ROW()+(0), COLUMN()+(-1), 1)), 2)</f>
        <v>16.57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0.12</v>
      </c>
      <c r="F16" s="21">
        <v>100.25</v>
      </c>
      <c r="G16" s="21">
        <f ca="1">ROUND(INDIRECT(ADDRESS(ROW()+(0), COLUMN()+(-2), 1))*INDIRECT(ADDRESS(ROW()+(0), COLUMN()+(-1), 1)), 2)</f>
        <v>12.03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3343.1</v>
      </c>
      <c r="G17" s="24">
        <f ca="1">ROUND(INDIRECT(ADDRESS(ROW()+(0), COLUMN()+(-2), 1))*INDIRECT(ADDRESS(ROW()+(0), COLUMN()+(-1), 1))/100, 2)</f>
        <v>66.86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3409.96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