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<sst xmlns="http://schemas.openxmlformats.org/spreadsheetml/2006/main" count="30" uniqueCount="30">
  <si>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</si>
  <si>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IFO030</t>
  </si>
  <si>
    <t xml:space="preserve">Ud</t>
  </si>
  <si>
    <t xml:space="preserve">Sprinkler.</t>
  </si>
  <si>
    <r>
      <rPr>
        <sz val="8.25"/>
        <color rgb="FF000000"/>
        <rFont val="Arial"/>
        <family val="2"/>
      </rPr>
      <t xml:space="preserve">Sprinkler automático pendente, residencial, resposta rápida, com ampola fusível de vidro frágil de 3 mm de diâmetro e dissolução alcoólica de cor vermelho, ruptura a 68°C, de 1/2" DN 15 mm de diâmetro de rosca, constante de descarga K de 70 (métrico), com embelezador, acabamento branco.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</si>
  <si>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</si>
  <si>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</si>
  <si>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</si>
  <si>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</si>
  <si>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</si>
  <si>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</si>
  <si>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mt41upo010a</t>
  </si>
  <si>
    <t xml:space="preserve">Ud</t>
  </si>
  <si>
    <t xml:space="preserve">Sprinkler automático pendente, residencial, resposta rápida, com ampola fusível de vidro frágil de 3 mm de diâmetro e dissolução alcoólica de cor vermelho, ruptura a 68°C, de 1/2" DN 15 mm de diâmetro de rosca, constante de descarga K de 70 (métrico).</t>
  </si>
  <si>
    <t xml:space="preserve">mt41upo015a</t>
  </si>
  <si>
    <t xml:space="preserve">Ud</t>
  </si>
  <si>
    <t xml:space="preserve">Embelezador, acabamento branco, para sprinkler automático pendente.</t>
  </si>
  <si>
    <t xml:space="preserve">mt37tpu530k</t>
  </si>
  <si>
    <t xml:space="preserve">Ud</t>
  </si>
  <si>
    <t xml:space="preserve">Tê com saída roscada fêmea, de plástico (PPSU), de 25 mm x 1/2" x 25 mm.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</si>
  <si>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</si>
  <si>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</si>
  <si>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</si>
  <si>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</si>
  <si>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</si>
  <si>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</si>
  <si>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</si>
  <si>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</si>
  <si>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2.247,28MT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</si>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</sst>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3462.34</v>
      </c>
      <c r="H9" s="13">
        <f ca="1">ROUND(INDIRECT(ADDRESS(ROW()+(0), COLUMN()+(-2), 1))*INDIRECT(ADDRESS(ROW()+(0), COLUMN()+(-1), 1)), 2)</f>
        <v>3462.34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496.55</v>
      </c>
      <c r="H10" s="17">
        <f ca="1">ROUND(INDIRECT(ADDRESS(ROW()+(0), COLUMN()+(-2), 1))*INDIRECT(ADDRESS(ROW()+(0), COLUMN()+(-1), 1)), 2)</f>
        <v>496.55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1343.55</v>
      </c>
      <c r="H11" s="17">
        <f ca="1">ROUND(INDIRECT(ADDRESS(ROW()+(0), COLUMN()+(-2), 1))*INDIRECT(ADDRESS(ROW()+(0), COLUMN()+(-1), 1)), 2)</f>
        <v>1343.55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0.299</v>
      </c>
      <c r="G12" s="17">
        <v>138.06</v>
      </c>
      <c r="H12" s="17">
        <f ca="1">ROUND(INDIRECT(ADDRESS(ROW()+(0), COLUMN()+(-2), 1))*INDIRECT(ADDRESS(ROW()+(0), COLUMN()+(-1), 1)), 2)</f>
        <v>41.28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0.299</v>
      </c>
      <c r="G13" s="21">
        <v>100.25</v>
      </c>
      <c r="H13" s="21">
        <f ca="1">ROUND(INDIRECT(ADDRESS(ROW()+(0), COLUMN()+(-2), 1))*INDIRECT(ADDRESS(ROW()+(0), COLUMN()+(-1), 1)), 2)</f>
        <v>29.97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5373.69</v>
      </c>
      <c r="H14" s="24">
        <f ca="1">ROUND(INDIRECT(ADDRESS(ROW()+(0), COLUMN()+(-2), 1))*INDIRECT(ADDRESS(ROW()+(0), COLUMN()+(-1), 1))/100, 2)</f>
        <v>107.47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5481.16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