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<sst xmlns="http://schemas.openxmlformats.org/spreadsheetml/2006/main" count="39" uniqueCount="39">
  <si>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</si>
  <si>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</si>
  <si>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</si>
  <si>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</si>
  <si>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com comando por tempo de três ciclos, caudal de 0,3 m³/h, com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</si>
  <si>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</si>
  <si>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</si>
  <si>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</si>
  <si>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</si>
  <si>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</si>
  <si>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</si>
  <si>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</si>
  <si>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</si>
  <si>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</si>
  <si>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</si>
  <si>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</si>
  <si>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</si>
  <si>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mt37eqt100aa</t>
  </si>
  <si>
    <t xml:space="preserve">Ud</t>
  </si>
  <si>
    <t xml:space="preserve">Descalcificador compacto com comando por tempo de três ciclos, rosca de 3/4", pressão de trabalho de 1,5 a 6 bar, caudal de 0,3 m³/h e de 200x400x650 mm, inclusive electroválvula para o bypass.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</si>
  <si>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</si>
  <si>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</si>
  <si>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</si>
  <si>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mt37sve010b</t>
  </si>
  <si>
    <t xml:space="preserve">Ud</t>
  </si>
  <si>
    <t xml:space="preserve">Válvula de esfera de latão niquelado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</si>
  <si>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</si>
  <si>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</si>
  <si>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</si>
  <si>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</si>
  <si>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</si>
  <si>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</si>
  <si>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</si>
  <si>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</si>
  <si>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</si>
  <si>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</si>
  <si>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</si>
  <si>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112.704,11MT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</si>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</sst>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567.92</v>
      </c>
      <c r="G9" s="13">
        <f ca="1">ROUND(INDIRECT(ADDRESS(ROW()+(0), COLUMN()+(-2), 1))*INDIRECT(ADDRESS(ROW()+(0), COLUMN()+(-1), 1)), 2)</f>
        <v>1135.84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2455.49</v>
      </c>
      <c r="G10" s="17">
        <f ca="1">ROUND(INDIRECT(ADDRESS(ROW()+(0), COLUMN()+(-2), 1))*INDIRECT(ADDRESS(ROW()+(0), COLUMN()+(-1), 1)), 2)</f>
        <v>2455.49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55246.6</v>
      </c>
      <c r="G11" s="17">
        <f ca="1">ROUND(INDIRECT(ADDRESS(ROW()+(0), COLUMN()+(-2), 1))*INDIRECT(ADDRESS(ROW()+(0), COLUMN()+(-1), 1)), 2)</f>
        <v>55246.6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130.22</v>
      </c>
      <c r="G12" s="17">
        <f ca="1">ROUND(INDIRECT(ADDRESS(ROW()+(0), COLUMN()+(-2), 1))*INDIRECT(ADDRESS(ROW()+(0), COLUMN()+(-1), 1)), 2)</f>
        <v>65.11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477.17</v>
      </c>
      <c r="G13" s="17">
        <f ca="1">ROUND(INDIRECT(ADDRESS(ROW()+(0), COLUMN()+(-2), 1))*INDIRECT(ADDRESS(ROW()+(0), COLUMN()+(-1), 1)), 2)</f>
        <v>477.17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135.04</v>
      </c>
      <c r="G14" s="17">
        <f ca="1">ROUND(INDIRECT(ADDRESS(ROW()+(0), COLUMN()+(-2), 1))*INDIRECT(ADDRESS(ROW()+(0), COLUMN()+(-1), 1)), 2)</f>
        <v>135.04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7.177</v>
      </c>
      <c r="F15" s="17">
        <v>138.06</v>
      </c>
      <c r="G15" s="17">
        <f ca="1">ROUND(INDIRECT(ADDRESS(ROW()+(0), COLUMN()+(-2), 1))*INDIRECT(ADDRESS(ROW()+(0), COLUMN()+(-1), 1)), 2)</f>
        <v>990.86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7.177</v>
      </c>
      <c r="F16" s="21">
        <v>100.25</v>
      </c>
      <c r="G16" s="21">
        <f ca="1">ROUND(INDIRECT(ADDRESS(ROW()+(0), COLUMN()+(-2), 1))*INDIRECT(ADDRESS(ROW()+(0), COLUMN()+(-1), 1)), 2)</f>
        <v>719.49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4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61225.6</v>
      </c>
      <c r="G17" s="24">
        <f ca="1">ROUND(INDIRECT(ADDRESS(ROW()+(0), COLUMN()+(-2), 1))*INDIRECT(ADDRESS(ROW()+(0), COLUMN()+(-1), 1))/100, 2)</f>
        <v>2449.02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63674.6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