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<sst xmlns="http://schemas.openxmlformats.org/spreadsheetml/2006/main" count="51" uniqueCount="51">
  <si>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</si>
  <si>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IGA030</t>
  </si>
  <si>
    <t xml:space="preserve">Ud</t>
  </si>
  <si>
    <t xml:space="preserve">Caixa de corte geral.</t>
  </si>
  <si>
    <r>
      <rPr>
        <sz val="8.25"/>
        <color rgb="FF000000"/>
        <rFont val="Arial"/>
        <family val="2"/>
      </rPr>
      <t xml:space="preserve">Caixa de corte geral para baixa pressão de caudal nominal 6 m³/h, com redutor tipo B6N VSI, para instalação de habitação unifamiliar ou local de utilização colectiva ou comercial.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</si>
  <si>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</si>
  <si>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</si>
  <si>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</si>
  <si>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</si>
  <si>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</si>
  <si>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</si>
  <si>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mt43cgp050a</t>
  </si>
  <si>
    <t xml:space="preserve">Ud</t>
  </si>
  <si>
    <t xml:space="preserve">Válvula de encravamento manual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</si>
  <si>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</si>
  <si>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</si>
  <si>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</si>
  <si>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</si>
  <si>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</si>
  <si>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</si>
  <si>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</si>
  <si>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</si>
  <si>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</si>
  <si>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</si>
  <si>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</si>
  <si>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</si>
  <si>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</si>
  <si>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</si>
  <si>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</si>
  <si>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</si>
  <si>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</si>
  <si>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</si>
  <si>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</si>
  <si>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</si>
  <si>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</si>
  <si>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mt43www010</t>
  </si>
  <si>
    <t xml:space="preserve">Ud</t>
  </si>
  <si>
    <t xml:space="preserve">Material auxiliar para instalações de gás.</t>
  </si>
  <si>
    <t xml:space="preserve">mq06hor010</t>
  </si>
  <si>
    <t xml:space="preserve">h</t>
  </si>
  <si>
    <t xml:space="preserve">Betoneira eléctrica com uma capacidade de amassadura de 160 l.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</si>
  <si>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</si>
  <si>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</si>
  <si>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</si>
  <si>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</si>
  <si>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</si>
  <si>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</si>
  <si>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</si>
  <si>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</si>
  <si>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1.193,89MT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</si>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</sst>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1276.19</v>
      </c>
      <c r="G9" s="13">
        <f ca="1">ROUND(INDIRECT(ADDRESS(ROW()+(0), COLUMN()+(-2), 1))*INDIRECT(ADDRESS(ROW()+(0), COLUMN()+(-1), 1)), 2)</f>
        <v>1276.19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199.66</v>
      </c>
      <c r="G10" s="17">
        <f ca="1">ROUND(INDIRECT(ADDRESS(ROW()+(0), COLUMN()+(-2), 1))*INDIRECT(ADDRESS(ROW()+(0), COLUMN()+(-1), 1)), 2)</f>
        <v>399.32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129.21</v>
      </c>
      <c r="G11" s="17">
        <f ca="1">ROUND(INDIRECT(ADDRESS(ROW()+(0), COLUMN()+(-2), 1))*INDIRECT(ADDRESS(ROW()+(0), COLUMN()+(-1), 1)), 2)</f>
        <v>129.21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4248.89</v>
      </c>
      <c r="G12" s="17">
        <f ca="1">ROUND(INDIRECT(ADDRESS(ROW()+(0), COLUMN()+(-2), 1))*INDIRECT(ADDRESS(ROW()+(0), COLUMN()+(-1), 1)), 2)</f>
        <v>4248.89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3648.93</v>
      </c>
      <c r="G13" s="17">
        <f ca="1">ROUND(INDIRECT(ADDRESS(ROW()+(0), COLUMN()+(-2), 1))*INDIRECT(ADDRESS(ROW()+(0), COLUMN()+(-1), 1)), 2)</f>
        <v>3648.93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</v>
      </c>
      <c r="F14" s="17">
        <v>125.39</v>
      </c>
      <c r="G14" s="17">
        <f ca="1">ROUND(INDIRECT(ADDRESS(ROW()+(0), COLUMN()+(-2), 1))*INDIRECT(ADDRESS(ROW()+(0), COLUMN()+(-1), 1)), 2)</f>
        <v>250.78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135.04</v>
      </c>
      <c r="G15" s="17">
        <f ca="1">ROUND(INDIRECT(ADDRESS(ROW()+(0), COLUMN()+(-2), 1))*INDIRECT(ADDRESS(ROW()+(0), COLUMN()+(-1), 1)), 2)</f>
        <v>135.04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1736.21</v>
      </c>
      <c r="G16" s="17">
        <f ca="1">ROUND(INDIRECT(ADDRESS(ROW()+(0), COLUMN()+(-2), 1))*INDIRECT(ADDRESS(ROW()+(0), COLUMN()+(-1), 1)), 2)</f>
        <v>1736.21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</v>
      </c>
      <c r="F17" s="17">
        <v>135.04</v>
      </c>
      <c r="G17" s="17">
        <f ca="1">ROUND(INDIRECT(ADDRESS(ROW()+(0), COLUMN()+(-2), 1))*INDIRECT(ADDRESS(ROW()+(0), COLUMN()+(-1), 1)), 2)</f>
        <v>270.08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0.006</v>
      </c>
      <c r="F18" s="17">
        <v>123.37</v>
      </c>
      <c r="G18" s="17">
        <f ca="1">ROUND(INDIRECT(ADDRESS(ROW()+(0), COLUMN()+(-2), 1))*INDIRECT(ADDRESS(ROW()+(0), COLUMN()+(-1), 1)), 2)</f>
        <v>0.74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4.835</v>
      </c>
      <c r="F19" s="17">
        <v>138.06</v>
      </c>
      <c r="G19" s="17">
        <f ca="1">ROUND(INDIRECT(ADDRESS(ROW()+(0), COLUMN()+(-2), 1))*INDIRECT(ADDRESS(ROW()+(0), COLUMN()+(-1), 1)), 2)</f>
        <v>667.52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2.418</v>
      </c>
      <c r="F20" s="21">
        <v>100.25</v>
      </c>
      <c r="G20" s="21">
        <f ca="1">ROUND(INDIRECT(ADDRESS(ROW()+(0), COLUMN()+(-2), 1))*INDIRECT(ADDRESS(ROW()+(0), COLUMN()+(-1), 1)), 2)</f>
        <v>242.4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13005.3</v>
      </c>
      <c r="G21" s="24">
        <f ca="1">ROUND(INDIRECT(ADDRESS(ROW()+(0), COLUMN()+(-2), 1))*INDIRECT(ADDRESS(ROW()+(0), COLUMN()+(-1), 1))/100, 2)</f>
        <v>260.11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13265.4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