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<sst xmlns="http://schemas.openxmlformats.org/spreadsheetml/2006/main" count="42" uniqueCount="42">
  <si>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</si>
  <si>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</si>
  <si>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</si>
  <si>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</si>
  <si>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B25 VSI para um caudal máximo de 25 m³/h, 0,1 a 4 bar de pressão de entrada e 21 mbar de pressão de saída, para instalação de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</si>
  <si>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</si>
  <si>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</si>
  <si>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</si>
  <si>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</si>
  <si>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</si>
  <si>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</si>
  <si>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</si>
  <si>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</si>
  <si>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</si>
  <si>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</si>
  <si>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</si>
  <si>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</si>
  <si>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</si>
  <si>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</si>
  <si>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</si>
  <si>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mt43cgp020bf</t>
  </si>
  <si>
    <t xml:space="preserve">Ud</t>
  </si>
  <si>
    <t xml:space="preserve">Redutor tipo B25 VSI para um caudal máximo de 25 m³/h, 0,1 a 4 bar de pressão de entrada e 21 mbar de pressão de saída.</t>
  </si>
  <si>
    <t xml:space="preserve">mt37tcb010h</t>
  </si>
  <si>
    <t xml:space="preserve">Ud</t>
  </si>
  <si>
    <t xml:space="preserve">Curva 90° de cobre rígido, 52/54 mm.</t>
  </si>
  <si>
    <t xml:space="preserve">mt43cgp060e</t>
  </si>
  <si>
    <t xml:space="preserve">Ud</t>
  </si>
  <si>
    <t xml:space="preserve">Aro e porta de chapa electrozincada de 500x500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</si>
  <si>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</si>
  <si>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</si>
  <si>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</si>
  <si>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</si>
  <si>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</si>
  <si>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</si>
  <si>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</si>
  <si>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</si>
  <si>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</si>
  <si>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</si>
  <si>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</si>
  <si>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1.103,19MT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</si>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</sst>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694.03</v>
      </c>
      <c r="G9" s="13">
        <f ca="1">ROUND(INDIRECT(ADDRESS(ROW()+(0), COLUMN()+(-2), 1))*INDIRECT(ADDRESS(ROW()+(0), COLUMN()+(-1), 1)), 2)</f>
        <v>694.03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196.69</v>
      </c>
      <c r="G10" s="17">
        <f ca="1">ROUND(INDIRECT(ADDRESS(ROW()+(0), COLUMN()+(-2), 1))*INDIRECT(ADDRESS(ROW()+(0), COLUMN()+(-1), 1)), 2)</f>
        <v>196.69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127.28</v>
      </c>
      <c r="G11" s="17">
        <f ca="1">ROUND(INDIRECT(ADDRESS(ROW()+(0), COLUMN()+(-2), 1))*INDIRECT(ADDRESS(ROW()+(0), COLUMN()+(-1), 1)), 2)</f>
        <v>127.28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5449.33</v>
      </c>
      <c r="G12" s="17">
        <f ca="1">ROUND(INDIRECT(ADDRESS(ROW()+(0), COLUMN()+(-2), 1))*INDIRECT(ADDRESS(ROW()+(0), COLUMN()+(-1), 1)), 2)</f>
        <v>5449.33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562.52</v>
      </c>
      <c r="G13" s="17">
        <f ca="1">ROUND(INDIRECT(ADDRESS(ROW()+(0), COLUMN()+(-2), 1))*INDIRECT(ADDRESS(ROW()+(0), COLUMN()+(-1), 1)), 2)</f>
        <v>562.52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4409.34</v>
      </c>
      <c r="G14" s="17">
        <f ca="1">ROUND(INDIRECT(ADDRESS(ROW()+(0), COLUMN()+(-2), 1))*INDIRECT(ADDRESS(ROW()+(0), COLUMN()+(-1), 1)), 2)</f>
        <v>4409.34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133.02</v>
      </c>
      <c r="G15" s="17">
        <f ca="1">ROUND(INDIRECT(ADDRESS(ROW()+(0), COLUMN()+(-2), 1))*INDIRECT(ADDRESS(ROW()+(0), COLUMN()+(-1), 1)), 2)</f>
        <v>133.02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2.392</v>
      </c>
      <c r="F16" s="17">
        <v>136.52</v>
      </c>
      <c r="G16" s="17">
        <f ca="1">ROUND(INDIRECT(ADDRESS(ROW()+(0), COLUMN()+(-2), 1))*INDIRECT(ADDRESS(ROW()+(0), COLUMN()+(-1), 1)), 2)</f>
        <v>326.56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1.196</v>
      </c>
      <c r="F17" s="21">
        <v>99.12</v>
      </c>
      <c r="G17" s="21">
        <f ca="1">ROUND(INDIRECT(ADDRESS(ROW()+(0), COLUMN()+(-2), 1))*INDIRECT(ADDRESS(ROW()+(0), COLUMN()+(-1), 1)), 2)</f>
        <v>118.55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12017.3</v>
      </c>
      <c r="G18" s="24">
        <f ca="1">ROUND(INDIRECT(ADDRESS(ROW()+(0), COLUMN()+(-2), 1))*INDIRECT(ADDRESS(ROW()+(0), COLUMN()+(-1), 1))/100, 2)</f>
        <v>240.35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12257.7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