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<sst xmlns="http://schemas.openxmlformats.org/spreadsheetml/2006/main" count="39" uniqueCount="39">
  <si>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</si>
  <si>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</si>
  <si>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</si>
  <si>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</si>
  <si>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cinco derivações de 3/4" de diâmetro, para união roscada, manómetro de aço inoxidável e válvula de esfera de latão com comando de borboleta. Inclusive tomada de terra,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</si>
  <si>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</si>
  <si>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</si>
  <si>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</si>
  <si>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</si>
  <si>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</si>
  <si>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</si>
  <si>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mt43acc010f</t>
  </si>
  <si>
    <t xml:space="preserve">Ud</t>
  </si>
  <si>
    <t xml:space="preserve">Colector de cobre, com entrada de 3/4" de diâmetro e cinco derivações de 3/4"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</si>
  <si>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</si>
  <si>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</si>
  <si>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</si>
  <si>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mt43acv060a</t>
  </si>
  <si>
    <t xml:space="preserve">Ud</t>
  </si>
  <si>
    <t xml:space="preserve">Válvula de esfera de latão com comando de borboleta, com rosca cilíndrica GAS fêmea-macho de 1/2" de diâmetro, PN=5 bar, segundo NP EN 331.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</si>
  <si>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</si>
  <si>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</si>
  <si>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</si>
  <si>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</si>
  <si>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</si>
  <si>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</si>
  <si>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</si>
  <si>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</si>
  <si>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</si>
  <si>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</si>
  <si>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</si>
  <si>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</si>
  <si>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</si>
  <si>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</si>
  <si>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</si>
  <si>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</si>
  <si>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</si>
  <si>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1.528,45MT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</si>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</sst>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9014.06</v>
      </c>
      <c r="G9" s="13">
        <f ca="1">ROUND(INDIRECT(ADDRESS(ROW()+(0), COLUMN()+(-2), 1))*INDIRECT(ADDRESS(ROW()+(0), COLUMN()+(-1), 1)), 2)</f>
        <v>9014.06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8986.89</v>
      </c>
      <c r="G10" s="17">
        <f ca="1">ROUND(INDIRECT(ADDRESS(ROW()+(0), COLUMN()+(-2), 1))*INDIRECT(ADDRESS(ROW()+(0), COLUMN()+(-1), 1)), 2)</f>
        <v>8986.89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1197.27</v>
      </c>
      <c r="G11" s="17">
        <f ca="1">ROUND(INDIRECT(ADDRESS(ROW()+(0), COLUMN()+(-2), 1))*INDIRECT(ADDRESS(ROW()+(0), COLUMN()+(-1), 1)), 2)</f>
        <v>1197.27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123.52</v>
      </c>
      <c r="G12" s="17">
        <f ca="1">ROUND(INDIRECT(ADDRESS(ROW()+(0), COLUMN()+(-2), 1))*INDIRECT(ADDRESS(ROW()+(0), COLUMN()+(-1), 1)), 2)</f>
        <v>247.04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133.02</v>
      </c>
      <c r="G13" s="17">
        <f ca="1">ROUND(INDIRECT(ADDRESS(ROW()+(0), COLUMN()+(-2), 1))*INDIRECT(ADDRESS(ROW()+(0), COLUMN()+(-1), 1)), 2)</f>
        <v>133.02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1710.34</v>
      </c>
      <c r="G14" s="17">
        <f ca="1">ROUND(INDIRECT(ADDRESS(ROW()+(0), COLUMN()+(-2), 1))*INDIRECT(ADDRESS(ROW()+(0), COLUMN()+(-1), 1)), 2)</f>
        <v>1710.34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0.502</v>
      </c>
      <c r="F15" s="17">
        <v>136.52</v>
      </c>
      <c r="G15" s="17">
        <f ca="1">ROUND(INDIRECT(ADDRESS(ROW()+(0), COLUMN()+(-2), 1))*INDIRECT(ADDRESS(ROW()+(0), COLUMN()+(-1), 1)), 2)</f>
        <v>68.53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0.502</v>
      </c>
      <c r="F16" s="21">
        <v>99.12</v>
      </c>
      <c r="G16" s="21">
        <f ca="1">ROUND(INDIRECT(ADDRESS(ROW()+(0), COLUMN()+(-2), 1))*INDIRECT(ADDRESS(ROW()+(0), COLUMN()+(-1), 1)), 2)</f>
        <v>49.76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21406.9</v>
      </c>
      <c r="G17" s="24">
        <f ca="1">ROUND(INDIRECT(ADDRESS(ROW()+(0), COLUMN()+(-2), 1))*INDIRECT(ADDRESS(ROW()+(0), COLUMN()+(-1), 1))/100, 2)</f>
        <v>428.14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21835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