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<sst xmlns="http://schemas.openxmlformats.org/spreadsheetml/2006/main" count="27" uniqueCount="27">
  <si>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</si>
  <si>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IGL001</t>
  </si>
  <si>
    <t xml:space="preserve">Ud</t>
  </si>
  <si>
    <t xml:space="preserve">Central de detecção de gás.</t>
  </si>
  <si>
    <r>
      <rPr>
        <sz val="8.25"/>
        <color rgb="FF000000"/>
        <rFont val="Arial"/>
        <family val="2"/>
      </rPr>
      <t xml:space="preserve">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V. Inclusive baterias.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</si>
  <si>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</si>
  <si>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</si>
  <si>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</si>
  <si>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</si>
  <si>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</si>
  <si>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</si>
  <si>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mt41dce040a</t>
  </si>
  <si>
    <t xml:space="preserve">Ud</t>
  </si>
  <si>
    <t xml:space="preserve">Central de detecção automática de gás, analógica, para 2 zonas, de 355x260x85 mm, com grau de protecção IP43, 2 barras de leds que indicam o estado de funcionamento, o estado dos detectores e a concentração de gás medida pelo detector de cada zona, 3 níveis de alarme, 3 relés de saída, um de 230 V, um de 12 Vcc e um com os contactos livres de tensão, para cada nível de alarme e fonte de alimentação de 230 V, segundo NP EN 60079-29-1.</t>
  </si>
  <si>
    <t xml:space="preserve">mt41rte030c</t>
  </si>
  <si>
    <t xml:space="preserve">Ud</t>
  </si>
  <si>
    <t xml:space="preserve">Bateria de 12 V e 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</si>
  <si>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</si>
  <si>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</si>
  <si>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</si>
  <si>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</si>
  <si>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</si>
  <si>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</si>
  <si>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</si>
  <si>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</si>
  <si>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27.828,87MT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</si>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</sst>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84798.2</v>
      </c>
      <c r="H9" s="13">
        <f ca="1">ROUND(INDIRECT(ADDRESS(ROW()+(0), COLUMN()+(-2), 1))*INDIRECT(ADDRESS(ROW()+(0), COLUMN()+(-1), 1)), 2)</f>
        <v>84798.2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1964.81</v>
      </c>
      <c r="H10" s="17">
        <f ca="1">ROUND(INDIRECT(ADDRESS(ROW()+(0), COLUMN()+(-2), 1))*INDIRECT(ADDRESS(ROW()+(0), COLUMN()+(-1), 1)), 2)</f>
        <v>3929.62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0.598</v>
      </c>
      <c r="G11" s="17">
        <v>138.06</v>
      </c>
      <c r="H11" s="17">
        <f ca="1">ROUND(INDIRECT(ADDRESS(ROW()+(0), COLUMN()+(-2), 1))*INDIRECT(ADDRESS(ROW()+(0), COLUMN()+(-1), 1)), 2)</f>
        <v>82.56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0.598</v>
      </c>
      <c r="G12" s="21">
        <v>100.25</v>
      </c>
      <c r="H12" s="21">
        <f ca="1">ROUND(INDIRECT(ADDRESS(ROW()+(0), COLUMN()+(-2), 1))*INDIRECT(ADDRESS(ROW()+(0), COLUMN()+(-1), 1)), 2)</f>
        <v>59.95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88870.4</v>
      </c>
      <c r="H13" s="24">
        <f ca="1">ROUND(INDIRECT(ADDRESS(ROW()+(0), COLUMN()+(-2), 1))*INDIRECT(ADDRESS(ROW()+(0), COLUMN()+(-1), 1))/100, 2)</f>
        <v>1777.41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90647.8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