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<sst xmlns="http://schemas.openxmlformats.org/spreadsheetml/2006/main" count="24" uniqueCount="24">
  <si>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</si>
  <si>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IGW008</t>
  </si>
  <si>
    <t xml:space="preserve">Ud</t>
  </si>
  <si>
    <t xml:space="preserve">Regulador de gás natural.</t>
  </si>
  <si>
    <r>
      <rPr>
        <sz val="8.25"/>
        <color rgb="FF000000"/>
        <rFont val="Arial"/>
        <family val="2"/>
      </rPr>
      <t xml:space="preserve">Regulador de pressão com válvula de segurança por defeito de pressão de 15 mbar de pressão mínima e rearme automático, de 6 m³/h de caudal máximo, de 25 a 400 mbar de pressão de entrada e 22 mbar de pressão de saída.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</si>
  <si>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</si>
  <si>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</si>
  <si>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</si>
  <si>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</si>
  <si>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</si>
  <si>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</si>
  <si>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mt43acr240a</t>
  </si>
  <si>
    <t xml:space="preserve">Ud</t>
  </si>
  <si>
    <t xml:space="preserve">Regulador de pressão com válvula de segurança por defeito de pressão de 15 mbar de pressão mínima e rearme automático, de 6 m³/h de caudal máximo, de 25 a 400 mbar de pressão de entrada e 22 mbar de pressão de saída.</t>
  </si>
  <si>
    <t xml:space="preserve">mo010</t>
  </si>
  <si>
    <t xml:space="preserve">h</t>
  </si>
  <si>
    <t xml:space="preserve">Oficial de 1ª instalador de gás.</t>
  </si>
  <si>
    <t xml:space="preserve">mo109</t>
  </si>
  <si>
    <t xml:space="preserve">h</t>
  </si>
  <si>
    <t xml:space="preserve">Ajudante de instalador de gás.</t>
  </si>
  <si>
    <t xml:space="preserve">%</t>
  </si>
  <si>
    <t xml:space="preserve">Custos directos complementares</t>
  </si>
  <si>
    <t xml:space="preserve">Custo de manutenção decenal: 342,09MT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</si>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</sst>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1.53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1902.35</v>
      </c>
      <c r="H9" s="13">
        <f ca="1">ROUND(INDIRECT(ADDRESS(ROW()+(0), COLUMN()+(-2), 1))*INDIRECT(ADDRESS(ROW()+(0), COLUMN()+(-1), 1)), 2)</f>
        <v>1902.35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0.299</v>
      </c>
      <c r="G10" s="17">
        <v>136.52</v>
      </c>
      <c r="H10" s="17">
        <f ca="1">ROUND(INDIRECT(ADDRESS(ROW()+(0), COLUMN()+(-2), 1))*INDIRECT(ADDRESS(ROW()+(0), COLUMN()+(-1), 1)), 2)</f>
        <v>40.82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0.299</v>
      </c>
      <c r="G11" s="21">
        <v>99.12</v>
      </c>
      <c r="H11" s="21">
        <f ca="1">ROUND(INDIRECT(ADDRESS(ROW()+(0), COLUMN()+(-2), 1))*INDIRECT(ADDRESS(ROW()+(0), COLUMN()+(-1), 1)), 2)</f>
        <v>29.64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1972.81</v>
      </c>
      <c r="H12" s="24">
        <f ca="1">ROUND(INDIRECT(ADDRESS(ROW()+(0), COLUMN()+(-2), 1))*INDIRECT(ADDRESS(ROW()+(0), COLUMN()+(-1), 1))/100, 2)</f>
        <v>39.46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2012.27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