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<sst xmlns="http://schemas.openxmlformats.org/spreadsheetml/2006/main" count="24" uniqueCount="24">
  <si>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</si>
  <si>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III152</t>
  </si>
  <si>
    <t xml:space="preserve">Ud</t>
  </si>
  <si>
    <t xml:space="preserve">Luminária rectangular com lâmpada LED. Instalação suspensa.</t>
  </si>
  <si>
    <r>
      <rPr>
        <sz val="8.25"/>
        <color rgb="FF000000"/>
        <rFont val="Arial"/>
        <family val="2"/>
      </rPr>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sistema de suspensão por cabo de aço, índice unificado de encandeamento menor que 19, índice de reprodução cromática maior de 80, fluxo luminoso 3461 lúmens, grau de protecção IP44. Instalação suspensa.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</si>
  <si>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</si>
  <si>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</si>
  <si>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</si>
  <si>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</si>
  <si>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</si>
  <si>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</si>
  <si>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mt34plg015c</t>
  </si>
  <si>
    <t xml:space="preserve">Ud</t>
  </si>
  <si>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sistema de suspensão por cabo de aço, índice unificado de encandeamento menor que 19, índice de reprodução cromática maior de 80, fluxo luminoso 3461 lúmens, grau de protecção IP44.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</si>
  <si>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</si>
  <si>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</si>
  <si>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</si>
  <si>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</si>
  <si>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</si>
  <si>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</si>
  <si>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</si>
  <si>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</si>
  <si>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1.961,93MT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</si>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</sst>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6354.59</v>
      </c>
      <c r="G9" s="13">
        <f ca="1">ROUND(INDIRECT(ADDRESS(ROW()+(0), COLUMN()+(-2), 1))*INDIRECT(ADDRESS(ROW()+(0), COLUMN()+(-1), 1)), 2)</f>
        <v>6354.59</v>
      </c>
    </row>
    <row r="10" spans="1:7" ht="13.50" thickBot="1" customHeight="1">
      <c r="A10" s="14" t="s">
        <v>14</v>
      </c>
      <c r="B10" s="14"/>
      <c r="C10" s="15" t="s">
        <v>15</v>
      </c>
      <c r="D10" s="14" t="s">
        <v>16</v>
      </c>
      <c r="E10" s="16">
        <v>0.239</v>
      </c>
      <c r="F10" s="17">
        <v>138.06</v>
      </c>
      <c r="G10" s="17">
        <f ca="1">ROUND(INDIRECT(ADDRESS(ROW()+(0), COLUMN()+(-2), 1))*INDIRECT(ADDRESS(ROW()+(0), COLUMN()+(-1), 1)), 2)</f>
        <v>33</v>
      </c>
    </row>
    <row r="11" spans="1:7" ht="13.50" thickBot="1" customHeight="1">
      <c r="A11" s="14" t="s">
        <v>17</v>
      </c>
      <c r="B11" s="14"/>
      <c r="C11" s="18" t="s">
        <v>18</v>
      </c>
      <c r="D11" s="19" t="s">
        <v>19</v>
      </c>
      <c r="E11" s="20">
        <v>0.239</v>
      </c>
      <c r="F11" s="21">
        <v>100.25</v>
      </c>
      <c r="G11" s="21">
        <f ca="1">ROUND(INDIRECT(ADDRESS(ROW()+(0), COLUMN()+(-2), 1))*INDIRECT(ADDRESS(ROW()+(0), COLUMN()+(-1), 1)), 2)</f>
        <v>23.96</v>
      </c>
    </row>
    <row r="12" spans="1:7" ht="13.50" thickBot="1" customHeight="1">
      <c r="A12" s="19"/>
      <c r="B12" s="19"/>
      <c r="C12" s="22" t="s">
        <v>20</v>
      </c>
      <c r="D12" s="5" t="s">
        <v>21</v>
      </c>
      <c r="E12" s="23">
        <v>2</v>
      </c>
      <c r="F12" s="24">
        <f ca="1">ROUND(SUM(INDIRECT(ADDRESS(ROW()+(-1), COLUMN()+(1), 1)),INDIRECT(ADDRESS(ROW()+(-2), COLUMN()+(1), 1)),INDIRECT(ADDRESS(ROW()+(-3), COLUMN()+(1), 1))), 2)</f>
        <v>6411.55</v>
      </c>
      <c r="G12" s="24">
        <f ca="1">ROUND(INDIRECT(ADDRESS(ROW()+(0), COLUMN()+(-2), 1))*INDIRECT(ADDRESS(ROW()+(0), COLUMN()+(-1), 1))/100, 2)</f>
        <v>128.23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6539.78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