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<sst xmlns="http://schemas.openxmlformats.org/spreadsheetml/2006/main" count="24" uniqueCount="24">
  <si>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</si>
  <si>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III162</t>
  </si>
  <si>
    <t xml:space="preserve">Ud</t>
  </si>
  <si>
    <t xml:space="preserve">Aplique quadrado com lâmpada LED.</t>
  </si>
  <si>
    <r>
      <rPr>
        <sz val="8.25"/>
        <color rgb="FF000000"/>
        <rFont val="Arial"/>
        <family val="2"/>
      </rPr>
      <t xml:space="preserve">Aplique, de 100x100x100 mm, de 6 W, alimentação a 220/240 V e 50-60 Hz, com lâmpada LED não substituível, temperatura de cor 3000 K, com corpo de plástico cor branca, feixe de luz ajustável entre 10° e 120° e difusor de policarbonato opalino, índice unificado de encandeamento menor que 19, índice de reprodução cromática maior de 80, fluxo luminoso 380 lúmens, grau de protecção IP44. Instalação em superfície.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</si>
  <si>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</si>
  <si>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</si>
  <si>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</si>
  <si>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</si>
  <si>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</si>
  <si>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</si>
  <si>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mt34alg110a</t>
  </si>
  <si>
    <t xml:space="preserve">Ud</t>
  </si>
  <si>
    <t xml:space="preserve">Aplique, de 100x100x100 mm, de 6 W, alimentação a 220/240 V e 50-60 Hz, com lâmpada LED não substituível, temperatura de cor 3000 K, com corpo de plástico cor branca, feixe de luz ajustável entre 10° e 120° e difusor de policarbonato opalino, índice unificado de encandeamento menor que 19, índice de reprodução cromática maior de 80, fluxo luminoso 380 lúmens, grau de protecção IP44.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</si>
  <si>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</si>
  <si>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</si>
  <si>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</si>
  <si>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</si>
  <si>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</si>
  <si>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</si>
  <si>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</si>
  <si>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</si>
  <si>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328,16MT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</si>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</sst>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3.23" customWidth="1"/>
    <col min="4" max="4" width="83.8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1029.78</v>
      </c>
      <c r="G9" s="13">
        <f ca="1">ROUND(INDIRECT(ADDRESS(ROW()+(0), COLUMN()+(-2), 1))*INDIRECT(ADDRESS(ROW()+(0), COLUMN()+(-1), 1)), 2)</f>
        <v>1029.78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0.179</v>
      </c>
      <c r="F10" s="17">
        <v>138.06</v>
      </c>
      <c r="G10" s="17">
        <f ca="1">ROUND(INDIRECT(ADDRESS(ROW()+(0), COLUMN()+(-2), 1))*INDIRECT(ADDRESS(ROW()+(0), COLUMN()+(-1), 1)), 2)</f>
        <v>24.71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0.179</v>
      </c>
      <c r="F11" s="21">
        <v>100.25</v>
      </c>
      <c r="G11" s="21">
        <f ca="1">ROUND(INDIRECT(ADDRESS(ROW()+(0), COLUMN()+(-2), 1))*INDIRECT(ADDRESS(ROW()+(0), COLUMN()+(-1), 1)), 2)</f>
        <v>17.94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1072.43</v>
      </c>
      <c r="G12" s="24">
        <f ca="1">ROUND(INDIRECT(ADDRESS(ROW()+(0), COLUMN()+(-2), 1))*INDIRECT(ADDRESS(ROW()+(0), COLUMN()+(-1), 1))/100, 2)</f>
        <v>21.45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1093.88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