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<sst xmlns="http://schemas.openxmlformats.org/spreadsheetml/2006/main" count="30" uniqueCount="30">
  <si>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</si>
  <si>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</si>
  <si>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Ud</t>
  </si>
  <si>
    <t xml:space="preserve">Câmara de visita.</t>
  </si>
  <si>
    <r>
      <rPr>
        <sz val="8.25"/>
        <color rgb="FF000000"/>
        <rFont val="Arial"/>
        <family val="2"/>
      </rPr>
      <t xml:space="preserve">Câmara de visita CVR2 pré-fabricada de betão armado, de 1200x750x1000 mm, colocada sobre base de betão simples C20/25 (X0(P); D25; S2; Cl 1,0)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</si>
  <si>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</si>
  <si>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</si>
  <si>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</si>
  <si>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</si>
  <si>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</si>
  <si>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</si>
  <si>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mt40apt010d</t>
  </si>
  <si>
    <t xml:space="preserve">Ud</t>
  </si>
  <si>
    <t xml:space="preserve">Câmara de visita CVR2 pré-fabricada de betão armado, de 1200x750x1000 mm.</t>
  </si>
  <si>
    <t xml:space="preserve">mt40apt020b</t>
  </si>
  <si>
    <t xml:space="preserve">Ud</t>
  </si>
  <si>
    <t xml:space="preserve">Tampa para caixa CVR2 formada por quatro peças triangulares e aro de ferro fundido dúctil, classe D400 segundo NP EN 124.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</si>
  <si>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</si>
  <si>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</si>
  <si>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</si>
  <si>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</si>
  <si>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</si>
  <si>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</si>
  <si>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</si>
  <si>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</si>
  <si>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</si>
  <si>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</si>
  <si>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</si>
  <si>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3.061,34MT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</si>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</sst>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11259.3</v>
      </c>
      <c r="G9" s="13">
        <f ca="1">ROUND(INDIRECT(ADDRESS(ROW()+(0), COLUMN()+(-2), 1))*INDIRECT(ADDRESS(ROW()+(0), COLUMN()+(-1), 1)), 2)</f>
        <v>11259.3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47927.5</v>
      </c>
      <c r="G10" s="17">
        <f ca="1">ROUND(INDIRECT(ADDRESS(ROW()+(0), COLUMN()+(-2), 1))*INDIRECT(ADDRESS(ROW()+(0), COLUMN()+(-1), 1)), 2)</f>
        <v>47927.5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0.158</v>
      </c>
      <c r="F11" s="17">
        <v>4337.61</v>
      </c>
      <c r="G11" s="17">
        <f ca="1">ROUND(INDIRECT(ADDRESS(ROW()+(0), COLUMN()+(-2), 1))*INDIRECT(ADDRESS(ROW()+(0), COLUMN()+(-1), 1)), 2)</f>
        <v>685.34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1.024</v>
      </c>
      <c r="F12" s="17">
        <v>132.85</v>
      </c>
      <c r="G12" s="17">
        <f ca="1">ROUND(INDIRECT(ADDRESS(ROW()+(0), COLUMN()+(-2), 1))*INDIRECT(ADDRESS(ROW()+(0), COLUMN()+(-1), 1)), 2)</f>
        <v>136.04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0.181</v>
      </c>
      <c r="F13" s="21">
        <v>99.31</v>
      </c>
      <c r="G13" s="21">
        <f ca="1">ROUND(INDIRECT(ADDRESS(ROW()+(0), COLUMN()+(-2), 1))*INDIRECT(ADDRESS(ROW()+(0), COLUMN()+(-1), 1)), 2)</f>
        <v>17.98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60026.2</v>
      </c>
      <c r="G14" s="24">
        <f ca="1">ROUND(INDIRECT(ADDRESS(ROW()+(0), COLUMN()+(-2), 1))*INDIRECT(ADDRESS(ROW()+(0), COLUMN()+(-1), 1))/100, 2)</f>
        <v>1200.52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61226.7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