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<sst xmlns="http://schemas.openxmlformats.org/spreadsheetml/2006/main" count="41" uniqueCount="41">
  <si>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</si>
  <si>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IOD100</t>
  </si>
  <si>
    <t xml:space="preserve">Ud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</si>
  <si>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</si>
  <si>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</si>
  <si>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</si>
  <si>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</si>
  <si>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</si>
  <si>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</si>
  <si>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</si>
  <si>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</si>
  <si>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mt41pig500a</t>
  </si>
  <si>
    <t xml:space="preserve">Ud</t>
  </si>
  <si>
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segundo EN 54-2 e NP EN 54-4.</t>
  </si>
  <si>
    <t xml:space="preserve">mt41rte030d</t>
  </si>
  <si>
    <t xml:space="preserve">Ud</t>
  </si>
  <si>
    <t xml:space="preserve">Bateria de 12 V e 7 Ah.</t>
  </si>
  <si>
    <t xml:space="preserve">mt41pig032</t>
  </si>
  <si>
    <t xml:space="preserve">Ud</t>
  </si>
  <si>
    <t xml:space="preserve">Módulo de supervisão de sirene ou campainha.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</si>
  <si>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</si>
  <si>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</si>
  <si>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</si>
  <si>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</si>
  <si>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</si>
  <si>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</si>
  <si>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</si>
  <si>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</si>
  <si>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148.851,83MT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</si>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</sst>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74756.2</v>
      </c>
      <c r="J9" s="13">
        <f ca="1">ROUND(INDIRECT(ADDRESS(ROW()+(0), COLUMN()+(-3), 1))*INDIRECT(ADDRESS(ROW()+(0), COLUMN()+(-1), 1)), 2)</f>
        <v>74756.2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2339.06</v>
      </c>
      <c r="J10" s="17">
        <f ca="1">ROUND(INDIRECT(ADDRESS(ROW()+(0), COLUMN()+(-3), 1))*INDIRECT(ADDRESS(ROW()+(0), COLUMN()+(-1), 1)), 2)</f>
        <v>4678.12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755.97</v>
      </c>
      <c r="J11" s="17">
        <f ca="1">ROUND(INDIRECT(ADDRESS(ROW()+(0), COLUMN()+(-3), 1))*INDIRECT(ADDRESS(ROW()+(0), COLUMN()+(-1), 1)), 2)</f>
        <v>755.97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3.708</v>
      </c>
      <c r="H12" s="16"/>
      <c r="I12" s="17">
        <v>138.06</v>
      </c>
      <c r="J12" s="17">
        <f ca="1">ROUND(INDIRECT(ADDRESS(ROW()+(0), COLUMN()+(-3), 1))*INDIRECT(ADDRESS(ROW()+(0), COLUMN()+(-1), 1)), 2)</f>
        <v>511.93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3.708</v>
      </c>
      <c r="H13" s="20"/>
      <c r="I13" s="21">
        <v>100.25</v>
      </c>
      <c r="J13" s="21">
        <f ca="1">ROUND(INDIRECT(ADDRESS(ROW()+(0), COLUMN()+(-3), 1))*INDIRECT(ADDRESS(ROW()+(0), COLUMN()+(-1), 1)), 2)</f>
        <v>371.73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81074</v>
      </c>
      <c r="J14" s="24">
        <f ca="1">ROUND(INDIRECT(ADDRESS(ROW()+(0), COLUMN()+(-3), 1))*INDIRECT(ADDRESS(ROW()+(0), COLUMN()+(-1), 1))/100, 2)</f>
        <v>1621.48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82695.5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112008</v>
      </c>
      <c r="G19" s="31"/>
      <c r="H19" s="31">
        <v>182009</v>
      </c>
      <c r="I19" s="31"/>
      <c r="J19" s="31"/>
      <c r="K19" s="31">
        <v>1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112008</v>
      </c>
      <c r="G21" s="33"/>
      <c r="H21" s="33">
        <v>112008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112008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